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autoCompressPictures="0"/>
  <bookViews>
    <workbookView xWindow="6135" yWindow="1320" windowWidth="24240" windowHeight="13740"/>
  </bookViews>
  <sheets>
    <sheet name="Кабинет Начальной школы" sheetId="6" r:id="rId1"/>
  </sheets>
  <calcPr calcId="124519" refMode="R1C1"/>
  <extLst>
    <ext xmlns:mx="http://schemas.microsoft.com/office/mac/excel/2008/main" uri="{7523E5D3-25F3-A5E0-1632-64F254C22452}">
      <mx:ArchID Flags="2"/>
    </ext>
  </extLst>
</workbook>
</file>

<file path=xl/calcChain.xml><?xml version="1.0" encoding="utf-8"?>
<calcChain xmlns="http://schemas.openxmlformats.org/spreadsheetml/2006/main">
  <c r="H113" i="6"/>
  <c r="H135"/>
  <c r="H86"/>
  <c r="H53"/>
  <c r="H54"/>
  <c r="H55"/>
  <c r="H56"/>
  <c r="H57"/>
  <c r="H58"/>
  <c r="H59"/>
  <c r="H60"/>
  <c r="H61"/>
  <c r="H62"/>
  <c r="H63"/>
  <c r="H64"/>
  <c r="H65"/>
  <c r="H66"/>
  <c r="H67"/>
  <c r="H68"/>
  <c r="H69"/>
  <c r="H70"/>
  <c r="H71"/>
  <c r="H72"/>
  <c r="H73"/>
  <c r="H74"/>
  <c r="H75"/>
  <c r="H76"/>
  <c r="H77"/>
  <c r="H78"/>
  <c r="H92"/>
  <c r="H93"/>
  <c r="H94"/>
  <c r="H95"/>
  <c r="H96"/>
  <c r="H98"/>
  <c r="H99"/>
  <c r="H4"/>
  <c r="H5"/>
  <c r="H6"/>
  <c r="H7"/>
  <c r="H8"/>
  <c r="H10"/>
  <c r="H11"/>
  <c r="H12"/>
  <c r="H13"/>
  <c r="H14"/>
  <c r="H15"/>
  <c r="H16"/>
  <c r="H17"/>
  <c r="H18"/>
  <c r="H19"/>
  <c r="H20"/>
  <c r="H21"/>
  <c r="H22"/>
  <c r="H23"/>
  <c r="H25"/>
  <c r="H26"/>
  <c r="H27"/>
  <c r="H28"/>
  <c r="H29"/>
  <c r="H30"/>
  <c r="H31"/>
  <c r="H32"/>
  <c r="H33"/>
  <c r="H34"/>
  <c r="H35"/>
  <c r="H36"/>
  <c r="H38"/>
  <c r="H39"/>
  <c r="H40"/>
  <c r="H41"/>
  <c r="H42"/>
  <c r="H43"/>
  <c r="H44"/>
  <c r="H46"/>
  <c r="H48"/>
  <c r="H49"/>
  <c r="H50"/>
  <c r="H79"/>
  <c r="H80"/>
  <c r="H81"/>
  <c r="H83"/>
  <c r="H85"/>
  <c r="H88"/>
  <c r="H89"/>
  <c r="H90"/>
  <c r="H91"/>
  <c r="H97"/>
  <c r="H100"/>
  <c r="H101"/>
  <c r="H102"/>
  <c r="H103"/>
  <c r="H104"/>
  <c r="H105"/>
  <c r="H106"/>
  <c r="H107"/>
  <c r="H108"/>
  <c r="H109"/>
  <c r="H110"/>
  <c r="H111"/>
  <c r="H112"/>
  <c r="H114"/>
  <c r="H115"/>
  <c r="H116"/>
  <c r="H117"/>
  <c r="H118"/>
  <c r="H119"/>
  <c r="H120"/>
  <c r="H121"/>
  <c r="H122"/>
  <c r="H123"/>
  <c r="H124"/>
  <c r="H125"/>
  <c r="H126"/>
  <c r="H127"/>
  <c r="H128"/>
  <c r="H129"/>
  <c r="H130"/>
  <c r="H131"/>
  <c r="H132"/>
  <c r="H133"/>
  <c r="H134"/>
  <c r="H137"/>
  <c r="H138"/>
  <c r="H139"/>
  <c r="H140"/>
  <c r="H141"/>
  <c r="H142"/>
  <c r="H143"/>
  <c r="H144"/>
  <c r="H145" l="1"/>
</calcChain>
</file>

<file path=xl/sharedStrings.xml><?xml version="1.0" encoding="utf-8"?>
<sst xmlns="http://schemas.openxmlformats.org/spreadsheetml/2006/main" count="542" uniqueCount="393">
  <si>
    <t xml:space="preserve">Комплект должен быть предназначен для использования в общеобразовательных учереждениях, на уроках английского языка в начальной школе или дошкольных учереждениях. Таблицы должны быть отпечатаны на картоне, плотностью не менее 250 гр.м2, формат не менее А2. В состав комплекта должны входить не менее 67 таблиц: 1. Алфавит. 2.Знаки транскрипции. 3.Таблица чтения гласных букв под ударением. 4.Правила чтения гласных «а», «о». 5.Правила чтения гласных «е», «u». 6. Правила чтения гласных «i», «y». 7.Правила чтения некоторых буквосочетаний. 8.Артикли. 9.Множественное число существительных. 10.Слова-исключения в образовании множественного числа существительных. 11.Цвета. 12.Формы глагола to be. 13.Сокращения и отрицательные формы глагола  to be. 14.Вопросительные предложения с глаголом  to be. 15.Объединенное королевство Великобритании и Северной Ирландии. 16.Личные и притяжательные местоимения. 17.Указательные местоимения. 18.Возвратные местоимения. </t>
  </si>
  <si>
    <t>Пособие должно быть предназначено для использования в общеобразовательных учреждениях на уроках биологии, природоведения, изобразительного искусства  и на уроках рисования в детских садах.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</si>
  <si>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Коллекция "Лен для начальной школы"</t>
  </si>
  <si>
    <t>Коллекция "Шелк для начальной школы"</t>
  </si>
  <si>
    <t>Коллекция "Хлопок" для начальной школы</t>
  </si>
  <si>
    <t>Коллекция "Шерсть для начальной школы"</t>
  </si>
  <si>
    <t>Коллекция "Шишки, плоды, семена деревьев и кустарников"</t>
  </si>
  <si>
    <t>Коллекция "Раковины моллюсков"</t>
  </si>
  <si>
    <t>3. Муляжи</t>
  </si>
  <si>
    <t>Набор муляжей грибов</t>
  </si>
  <si>
    <t>Набор муляжей тропических фруктов</t>
  </si>
  <si>
    <t>Ветка муляжей "Абрикосы"</t>
  </si>
  <si>
    <t>Ветка муляжей "Апельсины"</t>
  </si>
  <si>
    <t>Ветка муляжей "Виноград"</t>
  </si>
  <si>
    <t>Ветка муляжей "Гранат"</t>
  </si>
  <si>
    <t>Ветка муляжей "Груши"</t>
  </si>
  <si>
    <t>Ветка муляжей "Киви"</t>
  </si>
  <si>
    <t xml:space="preserve">Комплект таблиц "Природоведение. Наглядные пособия для нач. школы (46 таблиц) </t>
  </si>
  <si>
    <t>Комплект таблиц "Птицы домашние, дикие, декоративные" (15 таблиц)</t>
  </si>
  <si>
    <t xml:space="preserve">Опорные таблицы по математике для начальной школы (32 таблицы) </t>
  </si>
  <si>
    <t xml:space="preserve">Опрные таблицы по русскому языку для начальной школы (56 таблиц) </t>
  </si>
  <si>
    <t>Комплект таблиц по английскому языку для начальной школы (67 таблиц)</t>
  </si>
  <si>
    <t>Комплект таблиц "Домашние животные" (15 таблиц)</t>
  </si>
  <si>
    <t>Карточки счета в пределах 100 с планшетом</t>
  </si>
  <si>
    <t>Карточки счета в пределах 20 с планшетом</t>
  </si>
  <si>
    <t>Карточки "Таблица умножения в пределах 100 с планшетом"</t>
  </si>
  <si>
    <t>Портреты</t>
  </si>
  <si>
    <t>Части целого на круге. Простые дроби</t>
  </si>
  <si>
    <t>Должна быть предназначена для геометрических построений, линейных измерений и вычислений. Должна быть изготовлена из пластмассы, иметь пластиковую ручку, длинна 100 см., цена деления шкалы 10 мм.</t>
  </si>
  <si>
    <t>Угольник классный 45х45</t>
  </si>
  <si>
    <t>Угольник классный 30х60</t>
  </si>
  <si>
    <t>Циркуль классный</t>
  </si>
  <si>
    <t>Итого:</t>
  </si>
  <si>
    <t xml:space="preserve">Модель должна быть предназначена для использования в начальных и старших классах общеобразовательных школ на уроках природоведения и географии, в качестве демонстрационного пособия при изучении темы «Круговорот воды в природе». Модель должна представлять собой рельефный участок  поверхности суши и Мирового океана выполненный  в цвете и размещенный на прозрачной подставке. В комплектацию модели должен входить прозрачный купол, имитирующий верхние слои атмосферы. Купол должен быть предназначен для установки на модель сверху. Модель должна позволять наглядно продемонстрировать процесс круговорота воды: испарение ее с поверхности океана, конденсацию водяных паров в облака, выпадение осадков и пополнение уровня мирового океана за счет ресурсов  рек, ледников, подземных вод. </t>
  </si>
  <si>
    <t>Должны быть предназначены для использования в начальных классах общеобразовательных учреждений при изучении математики.
Комплектность:
1. Опорные таблицы с текстом и математическими знаками - не менее 32  шт.
В состав комплекта должны входить следующие таблицы:
Сравнение чисел, Сумма, Перестановка слагаемых, Разность, Действия с нулем, Увеличить – уменьшить на ____ единиц, Уравнение, Умножение, Перестановка множителей, Произведение, Частное, Увеличить – уменьшить в _____ раз, Действия с нулем (делить на ноль нельзя), Деление по содержанию, Деление на равные части, Деление суммы на число, Умножение суммы на число, Порядок действий, Дроби, доли, Периметр (сумма длин сторон), Нахождение числа по доле, Нахождение доли числа, Таблица умножения, Деление числа на произведение, Состав числа, Единицы времени, Меры массы, Меры длины, Скорость, время, расстояние, Площадь фигуры, Меры площади, Таблица умножения и деления. Таблицы должны быть отпечатаны на картоне. Красочность 2+0. Размер таблиц не менее 300х400 мм.</t>
  </si>
  <si>
    <t>Комплект таблиц "Словарные слова" (64 таблицы)</t>
  </si>
  <si>
    <t>Математическая пирамида Сложение до 1000 раздаточная</t>
  </si>
  <si>
    <t>Математическая пирамида Сложение до 1000 демонстрационная</t>
  </si>
  <si>
    <t>Должен представлять собой полотно с напечатанными в определённом порядке буквами русского алфавита. В левой части должны располагаться гласные (на красном фоне), в правой – согласные (на синем, зеленом или сине-зеленом фоне в зависимости от твердости – мягкости звуков, которые они обозначают). В верхнем ряду должны быть расположены гласные, обозначающие твердость согласных звуков на письме, а в нижнем – мягкость. Также в верхнем ряду должны быть расположены буквы, обозначающие звонкие согласные, а в нижнем – глухие. Мягкий и твердый знаки должны быть напечатаны на белом фоне. Состав: Полотно с буквами - не менее 1 шт.; Карманы пластиковые - не менее 10 шт.; Карточки-крышечки для букв - не менее 42 шт.; паспорт.</t>
  </si>
  <si>
    <t>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прямоугольные карточки – не менее 12 шт.; паспорт. Для обозначения звуков должно быть использовано цветовое кодирование. Карточки должны быть ламинированы пленкой и снабжены магнитами для крепления на магнитной доске.</t>
  </si>
  <si>
    <t>Прибор демонстрационный "Анемометр"</t>
  </si>
  <si>
    <t>Коллекция "Образцы бумаги и картона"</t>
  </si>
  <si>
    <t>Коллекция "Образцы бумаги и картона" раздаточная</t>
  </si>
  <si>
    <t xml:space="preserve">Набор должен быть предназначен для использования в начальных классах общеобразовательных учреждений,  для использования на уроках  чтения и трудового обучения.
Комплектность:
1. Планшеты из  картона  с рисунками размером 210x300 мм.  - не менее 7 шт. 
2. Паспорт  - 1 шт.
3. Папка упаковочная с пояснительным текстом - 1 шт.
В комплект пособия должно входить не менее 7 планшетов с изображениями деталей и персонажей сказок: «Репка», «Терем- теремок», «Колобок», «Маша  и медведь», «Доктор Айболит». </t>
  </si>
  <si>
    <t>Набор "Настольный театр"</t>
  </si>
  <si>
    <t>Глобус Земли физический М 1:50 млн.</t>
  </si>
  <si>
    <t>Набор должен быть предназначен для использования в общеобразовательных учреждениях на уроках математики в начальной школе и в детских садах, в качестве развивающей игры при изучении цифр и обучении навыкам счета.
Комплектность:
1. Карточки с картинками пяти видов, в двух цветах   - не менее 120 шт. 
2. Карточки с цифрами от 0 до 10 -  не менее 22 шт.  
3. Разрезные карточки с математическими знаками  - не менее 8 шт.
4. Набор магнитов в каждой карточке - 1 компл.  
В комплект пособия должны входить карточки с картинками, цифрами, математическими знаками, размером не менее 70х95 мм, отпечатанные на плотном картоне.
Каждое изображение должно быть выполнено в двух цветах. Карточки должны быть уложены в ячейки складной картонной коробки и упакованы в прозрачную термоусадочную пленку.</t>
  </si>
  <si>
    <t>Транспортир классный</t>
  </si>
  <si>
    <t>Должен быть предназначен для построения и измерения углов на чертежах. Должен быть снабжен ручкой. Должен быть изготовлен из пластмассы.</t>
  </si>
  <si>
    <t>Пособие должно быть предназначено для демонстрации и объяснения понятия дроби на уроках математики в начальной школе. В состав комплекта должно входить не менее 5 кругов, разделенных на отдельные сектора. Окружности состоят из не менее чем из 2, 3, 4, 5 и 6 секторов. Комплект должен быть упакован в коробку.</t>
  </si>
  <si>
    <t xml:space="preserve">Часовой циферблат раздаточный  </t>
  </si>
  <si>
    <t>Модель должна быть предназначена для фронтальной работы при изучении темы «Время». Модель должна быть выполнена на картоне с двухсторонней ламинацией, снабжена двумя подвижными стрелками (часовая и минутная), движение которых не взаимосвязано.</t>
  </si>
  <si>
    <t xml:space="preserve">Перекидное табло для устного счета раздаточное (ламинированное)  </t>
  </si>
  <si>
    <t>Пособие должно состоять из 3 стопок карточек с цифрами от 0 до 9. Каждая стопка начинается карточкой с названием разряда (единицы, десятки, сотни). Также в состав пособия должны входить карточки с математическими знаками +  –  *  :  &gt; = &lt;  и 2 обложки, выполненные из картона. Детали пособия должны быть соединены спиралью, что позволяет легко перекидывать их как карточки на судейском табло. Обложки и карточки должны быть ламинированы пленкой.</t>
  </si>
  <si>
    <t xml:space="preserve">Набор звуковых схем (раздаточный)  </t>
  </si>
  <si>
    <t xml:space="preserve">Пособие должно быть предназначено для использования на уроках обучения грамоте в начальной школе. Набор должен содержать: Модель-аппликация "Набор звуковых схем" (раздаточная); прямоугольные карточки –  12 шт.; паспорт. Для обозначения звуков должно быть использовано цветовое кодирование. </t>
  </si>
  <si>
    <t xml:space="preserve">Математический набор на магнитах </t>
  </si>
  <si>
    <t>Математическая пирамида Вычитание до 100 раздаточная</t>
  </si>
  <si>
    <t>Математическая пирамида Вычитание до 100 демонстрационная</t>
  </si>
  <si>
    <t>Математический набор должен содержать иллюстративный материал для демонстрации на доске по следующим темам: 
- счет со сменой основания счета; 
- классификация и сериация; 
- деление целого на равные части; отношение целого и части; 
- независимость числа от различного расположения и размера сосчитываемых предметов; 
- решение арифметических задач;
- счет по понятийной мерке;
- состав числа; 
- множества и их объединение.
Набор должен состоять из фигур (полипропилен красного, синего, желтого и зеленого цветов) с магнитами на обратной стороне фигуры. Набор должен быть обеспечен методическими рекомендациями.</t>
  </si>
  <si>
    <t>Азбука подвижная (буквы, знаки, символы с магнитами)</t>
  </si>
  <si>
    <t>2. Коллекции</t>
  </si>
  <si>
    <t xml:space="preserve">Коллекция семян к "Гербарию для начальной школы" </t>
  </si>
  <si>
    <t xml:space="preserve">Картинный словарь демонстрационный должен состоять из таблиц, предназначенных для использования в общеобразовательных учреждениях на уроках русского языка в начальной школе и в детских садах, в качестве демонстрационного пособия при  изучении букв русского  алфавита.                                                                                                                                                                                                                                               Комплектность:                                                                                                                                                                                                                                                                                                                                                  1. Таблицы с буквами алфавита размером 300х450мм - не менее 33 шт.                                                                                                                                                                                                                                                                           2. Паспорт - 1 шт.  </t>
  </si>
  <si>
    <t>Пособие предназначено для использования  в общеобразовательных учреждениях на уроках русского языка в начальной школе,  в качестве наглядного материала при изучении букв русского алфавита. Буквы русского алфавита отпечатаны типографским способом на тонком картоне. Каждая буква представлена в печатном и прописном виде. Каждую букву характеризует свой рисунок. Изображенные на рисунках объекты доступны для восприятия детей и понятны им. В названиях этих объектов присутствует буква,  которую они характеризуют. Перед началом работы буквы необходимо разрезать по линиям. К картинному словарю прилагается папка для упаковки разрезанного алфавита. Комплектность: Лист картона с отпечатанными на нем буквами русского алфавита и пояснительным текстом - не менее 2 шт.</t>
  </si>
  <si>
    <t>Касса слогов демонстрационная</t>
  </si>
  <si>
    <t xml:space="preserve">Набор денежных знаков раздаточный  </t>
  </si>
  <si>
    <t>Набор должен состоять из увеличенных изображений действующих в России денежных знаков, напечатанных на мелованной бумаге и ламинированных глянцевой пленкой. На купюрах должна быть сделана пометка «образец».</t>
  </si>
  <si>
    <t>Компас школьный</t>
  </si>
  <si>
    <t>Компас должен быть предназначен для обучения определению сторон света. Должен состоять из круглой коробки, на дне которой нанесена круговая шкала с указанием сторон света. В центре должна быть установлена игла, на острие которой насажена легкая магнитная стрелка. Коробка должна быть закрыта прозрачной крышкой.</t>
  </si>
  <si>
    <t>Коллекция "Образцов тканей и ниток"</t>
  </si>
  <si>
    <t>Цена</t>
  </si>
  <si>
    <t>Сумма</t>
  </si>
  <si>
    <t>1.1.</t>
  </si>
  <si>
    <t>1.2.</t>
  </si>
  <si>
    <t>1.3.</t>
  </si>
  <si>
    <t>1.4.</t>
  </si>
  <si>
    <t>1.5.</t>
  </si>
  <si>
    <t>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Коллекция должна состоять из набора натуральных образцов, демонстрирующих основные этапы производства хлопчатобумажных тканей от исходного сырья до готовых изделий (тканей). В коллекции должны быть представлены  рисунки  ветки хлопчатника с цветком и плодом – коробочкой. Также  должно быть описание к процессу производства.</t>
  </si>
  <si>
    <t xml:space="preserve">Коллекция должна быть предназначена для использования в общеобразовательных учреждениях на уроках природоведения и трудового обучения, в качестве демонстрационного материала при изучении соответствующей темы.
 Комплектность:
1. Складная папка (паспарту) с рисунками и наклеенными на неё натуральными образцами - 1 шт.
2. Паспорт  - 1 шт.            
Коллекция должна состоять из набора натуральных образцов, демонстрирующих основные этапы производства шерстяных тканей от сырья (руна) до готовых изделий. </t>
  </si>
  <si>
    <t>2.1.</t>
  </si>
  <si>
    <t>2.2.</t>
  </si>
  <si>
    <t>2.3.</t>
  </si>
  <si>
    <t>2.4.</t>
  </si>
  <si>
    <t>2.5.</t>
  </si>
  <si>
    <t>2.6.</t>
  </si>
  <si>
    <t>2.7.</t>
  </si>
  <si>
    <t>2.8.</t>
  </si>
  <si>
    <t>2.9.</t>
  </si>
  <si>
    <t>2.10.</t>
  </si>
  <si>
    <t>2.11.</t>
  </si>
  <si>
    <t>2.12.</t>
  </si>
  <si>
    <t>2.13.</t>
  </si>
  <si>
    <t>2.14.</t>
  </si>
  <si>
    <t>3.1.</t>
  </si>
  <si>
    <t>3.2.</t>
  </si>
  <si>
    <t>3.3.</t>
  </si>
  <si>
    <t>3.4.</t>
  </si>
  <si>
    <t>3.5.</t>
  </si>
  <si>
    <t>3.6.</t>
  </si>
  <si>
    <t>3.7.</t>
  </si>
  <si>
    <t>3.8.</t>
  </si>
  <si>
    <t>3.9.</t>
  </si>
  <si>
    <t>3.10.</t>
  </si>
  <si>
    <t>3.11.</t>
  </si>
  <si>
    <t>3.12.</t>
  </si>
  <si>
    <t>4.1.</t>
  </si>
  <si>
    <t>4.2.</t>
  </si>
  <si>
    <t>4.3.</t>
  </si>
  <si>
    <t>4.4.</t>
  </si>
  <si>
    <t>4.5.</t>
  </si>
  <si>
    <t>4.6.</t>
  </si>
  <si>
    <t>4.7.</t>
  </si>
  <si>
    <t>4.8.</t>
  </si>
  <si>
    <t>4.9.</t>
  </si>
  <si>
    <t>4.10.</t>
  </si>
  <si>
    <t>4.11.</t>
  </si>
  <si>
    <t>4.12.</t>
  </si>
  <si>
    <t>4.13.</t>
  </si>
  <si>
    <t>4.14.</t>
  </si>
  <si>
    <t>4.15.</t>
  </si>
  <si>
    <t>4.16.</t>
  </si>
  <si>
    <t>4.17.</t>
  </si>
  <si>
    <t>4.18.</t>
  </si>
  <si>
    <t>4.19.</t>
  </si>
  <si>
    <t>4.20.</t>
  </si>
  <si>
    <t>4.21.</t>
  </si>
  <si>
    <t>4.22.</t>
  </si>
  <si>
    <t>4.23.</t>
  </si>
  <si>
    <t>4.24.</t>
  </si>
  <si>
    <t>4.25.</t>
  </si>
  <si>
    <t>4.26.</t>
  </si>
  <si>
    <t>4.27.</t>
  </si>
  <si>
    <t>4.28.</t>
  </si>
  <si>
    <t>4.29.</t>
  </si>
  <si>
    <t>4.30.</t>
  </si>
  <si>
    <t>4.31.</t>
  </si>
  <si>
    <t>4.32.</t>
  </si>
  <si>
    <t>4.33.</t>
  </si>
  <si>
    <t>4.34.</t>
  </si>
  <si>
    <t>4.35.</t>
  </si>
  <si>
    <t>4.36.</t>
  </si>
  <si>
    <t>4.37.</t>
  </si>
  <si>
    <t>4.38.</t>
  </si>
  <si>
    <t>4.39.</t>
  </si>
  <si>
    <t>4.40.</t>
  </si>
  <si>
    <t>Математическая пирамида Вычитание до 1000 раздаточная</t>
  </si>
  <si>
    <t>Математическая пирамида Вычитание до 1000 демонстрационная</t>
  </si>
  <si>
    <t>4.43.</t>
  </si>
  <si>
    <t>Набор муляжей должен быть предназначен для использования в общеобразовательных учреждениях на уроках изобразительного искусства в начальной школе. 
Комплектность: 
1. Муляжи фруктов - не менее 7 видов 
2. Муляжи овощей - не менее 3 видов 
3. Муляжи грибов - не менее 3 видов 
4. Список - 1 шт. 
5. Паспорт - 1 шт. 
6. Упаковочная коробка - 1 шт.
Список муляжей:
 1. Апельсин 2. Лимон 3. Яблоко «Кальвиль анисовый» 4. Груша 5. Персик 6. Абрикос 7. Слива 8. Помидор «Маяк» 9. Огурец «Неросимый» 10. Морковь 11. Гриб белый 12. Сыроежка 13. Груздь. 
Муляжи должны представлять собой образцы, имитирующие натуральные фрукты, овощи, грибы. Должны быть изготовлены из полистирола вспенивающегося, окрашены в соответствии с эталоном масляными красками, цветным парафином. Для отделки должны использоваться натуральные или искусственно изготовленные черешки и чашечки, лесная подстилка, крахмал и тальк. Муляжи должны быть уложены в складную картонную коробку с ячейками. Коробка должна быть упакована в прозрачную термоусадочную плёнку.</t>
  </si>
  <si>
    <t>Набор муляжей овощей должен быть предназначен для использования в качестве демонстрационного материала на уроках биологии, природоведения и изобразительного искусства в образовательных учреждениях. Набор должен содержать не менее 9 муляжей фруктов: банан, манго, ананас, лайм, гранат, мандарин, персик, киви, хурма.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</si>
  <si>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В состав гербария должны входить: дуб, липа, клен, лещина, крушина, бересклет, осока, копытень, сныть (в комплект должны входить раздаточные образцы растений (не менее 45 карточек) и не менее 5 гербарных планшетов формата не менее А4). Гербарий должен сопровождаться электронным пособием на CD с описанием и изображениями растений входящих в состав.</t>
  </si>
  <si>
    <t>Гербарий Должен быть предназначен для использования в общеобразовательных учреждениях на уроках природоведения и уроках окружающего мира в качестве демонстрационного пособия. 
В состав гербария должны входить: АКАЦИЯ  БЕЛАЯ, АКАЦИЯ ЖЕЛТАЯ, БЕРЕЗА, БОЯРЫШНИК, ВЕРЕСК, ВЕРОНИКА, ВИНОГРАД, ИГЛИЦА, КАРТОФЕЛЬ, КАЧИМ, КИПАРИС, КЛЁН, КЛЮКВА, КОПЫТЕНЬ, КРАПИВА, ЛАНДЫШ, ЛИПА, ЛИШАЙНИК ОЛЕНИЙ, МАТЬ-И-МАЧЕХА, МОЖЖЕВЕЛЬНИК, МОРКОВЬ, МОХ  СФАГНУМ, ОВЕС, ПАПОРОТНИК, РЯБИНА, САМШИТ, СОСНА, ЭЛОДЕЯ (всего не менее 28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</si>
  <si>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Пособие должно быть предназначено для использования в общеобразовательных учреждениях на уроках русского языка в начальной школе, в качестве наглядного материала при изучении фонетических особенностей русского языка.
Комплектность:
1. Карточки-литеры с буквами русского алфавита, цветными
   условными знаками букв и знаками препинания  - не менее 366 шт.
2. Карточки с графическим изображением слогов в цвете - не менее 14 шт.
3. Набор магнитов для каждой карточки  - 1 компл.    
Всего должно быть карточек с буквами и знаками в наборе не менее 380 шт. На каждую букву должно приходиться несколько карточек, что позволяет использовать комплект для составления простых слов и небольших предложений, пособие позволяет производить и фонетический разбор слов,  используя для этого графические изображения условных знаков букв и слогов. Для  изучения фонетических особенностей русского языка гласные буквы должны быть отпечатаны красным цветом, твердые согласные – синим цветом, а мягкие согласные – зеленым.</t>
  </si>
  <si>
    <t xml:space="preserve">Касса должна быть предназначена для использования на уроках обучения грамоте и русского языка в начальной школе. Пособие должно представляет собой набор  карточек, на которых напечатаны двухбуквенные открытые и закрытые слоги, отобранные по частотному принципу употребления в «Азбуке». Для удобства эксплуатации предусмотрены карманы с магнитами для закрепления на магнитной (стальной) классной доске. В комплект должны входить:  карточки с двухбуквенными слогами – не менее 160 шт., пластиковые карманы с магнитами для установки карточек – не менее 3 шт., руководство по эксплуатации – 1 шт.                                       </t>
  </si>
  <si>
    <t>Комплект должен быть предназначен для использования в общеобразовательных учреждениях на уроках иностранного языка в средней и начальной школе, в качестве наглядного пособия при изучении алфавита и основ фонетики иностранного языка.
Комплектность:
1. Карточки-литеры с буквами латинского алфавита  и знаками препинания  - не менее 140 шт.
2. Паспорт   - 1 шт.
3. Упаковочная коробка  - 1 шт.
3. Характеристики изделия
Пособие должно состоять из карточек с буквами  латинского алфавита и  карточек со знаками препинания. На каждую букву должно приходиться по несколько карточек – одна заглавная и не менее трех прописных (кроме букв, используемых в немецком алфавите (ä, ß, ö, ü) одна заглавная и две прописные, ß – три штуки). Также набор должен быть укомплектован карточками с: точками, запятыми, тире, восклицательный знак, вопросительный знак, скобка, стрелка, кавычки. Комплект должен быть уложен в ячейки картонной коробки.  Для размещения литер на металлической доске набор должен быть укомплектован магнитной резиной, которую необходимо приклеить с обратной стороны на карточки (литеры) во время работы с буквами.</t>
  </si>
  <si>
    <t>Пособие должно быть предназначено для использования в общеобразовательных учреждениях и детских садах,  в качестве развивающей игры при изучении русского  и иностранного языка. Пособие должно быть представлено в виде игры в лото.  
Комплектность:
1. Планшеты, разделенные сплошными или пунктирными линиями на не мене чем 6 частей -  не менее 28 шт.
Пособие должно быть изготовлено в виде лото, где есть планшеты игровые и планшеты с изображениями,  разделённые пунктирными линиями. В пособии должны быть картинки, изображающие отдельные предметы,  картинки с изображениями действий и картинки с изображениями ситуаций. Планшеты должны быть уложены в папку и упакованы в прозрачную термоусадочную плёнку.</t>
  </si>
  <si>
    <t xml:space="preserve">Набор должен быть предназначен для использования в общеобразовательных учреждениях и детских садах, в качестве развивающей игры для детей. 
Комплектность:
1. Планшеты из  картона, из которых можно собрать  игру с загадками и изготовить некоторых персонажей сказок  - не менее 16 шт.
В комплект набора должно входить не менее 16 планшетов. Из них - не менее 7 планшетов с изображениями персонажей  детских сказок, которых дети  при помощи родителей или преподавателей должны вырезать и склеить. Другие 9 планшетов должны использоваться для изготовления игры-лото с загадками. Пояснительный текст к пособию должен быть расположен на папке. </t>
  </si>
  <si>
    <t xml:space="preserve">Пособие должно быть предназначено для использования в общеобразовательных учреждениях на уроках математики и русского языка в начальной школе, для проверки  знаний учащихся с  помощью цветовых сигналов, имеющихся в приборе. Кроме того, прибор может использоваться в старших группах дошкольных учреждений.
Комплектность:
1. Пособие учебное «Круг-сигнал» - 1 шт.
2. Методические рекомендации - 1 шт.
Пособие должно состоять из двух пластмассовых деталей (неподвижного прозрачного круга с ручкой и подвижного непрозрачного круга с вырезанным сектором)  и информационного круга. С одной стороны информационного круга должны быть отпечатаны цифры, знаки, буквы русского алфавита  расположенные по кругу в не менее чем 12 секторах. На другой стороне информационного круга должно быть расположено не менее 6 секторов разного цвета. Расположение секторов с буквами, знаками, цифрами на одной стороне круга должно соответствовать цветовым секторам на обратной стороне информационного круга. </t>
  </si>
  <si>
    <t>Набор должен быть предназначен для использования в общеобразовательных учреждениях  и детских садах,  в качестве развивающей игры для детей младшего школьного  возраста.
Комплектность:
1. Планшеты из картона размером не менее 210x300 мм.  с рисунками отгадок и текстами загадок - не менее 9 шт.  
Планшеты должны быть разделены линиями на не менее чем 6 частей. На 3 планшетах в каждом квадрате должен быть расположен рисунок, изображающий предмет загадки. На 3 других  планшетах  в квадратах должны находиться тексты загадок. Еще 3 планшета должны содержать карточки со словами-отгадками. Должен быть пояснительный текст по работе с планшетами и пояснениям к игре напечатаны  на папке.</t>
  </si>
  <si>
    <t>Набор прозрачных геометрических тел (12 предметов) (раздаточный)</t>
  </si>
  <si>
    <t>Набор для конструирования плоскостных геометрических фигур (раздаточный)</t>
  </si>
  <si>
    <t>Набор геометрических разборных тел с разверткой (раздаточный)</t>
  </si>
  <si>
    <t xml:space="preserve">Модель "Строение Солнечной системы" (с электрическим приводом) </t>
  </si>
  <si>
    <t>Должен быть электронным. Термометр должен состоять: из пластикового корпуса (белого цвета) с двумя жидкокристаллическими дисплеями, соединительного кабеля длинной не менее 1,5 м с металлическим измерительным термосенсором длиной не менее 20 мм. Верхний ЖК-дисплей должен отображать: температуру в помещении (в месте расположения термометра); нижний ЖК-дисплей: температуру на улице (в месте расположения выносного термосенсора).
Диапазон измерения температуры для внутреннего термосенсора должен быть: -20°С ~ 70°С, (-4°F~158°F).
Диапазон измерения температуры для выносного термосенсора должен быть: -50°С ~ 70°С, (-58°F~158°F).
Дисплейное разрешение должно быть не хуже: 0.1°С, 0.2°F; точность: +/-1°С, +/-2°F. Шаг установки °t: 1.0°С; 1,8°F.
Должна быть возможность переключения отображения по Цельсию или по Фаренгейту. Должно быть автоматическое сохранение в памяти максимальных и минимальных зарегистрированных значений температуры дома и на улице. Размер термометра должен быть  не менее 110х70х15 мм.</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</si>
  <si>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фенологических наблюдений в течение всего года. Позволяет быстро и наглядно фиксировать на стенде материалы наблюдений за метеорологическими явлениями, растениями и животными. Карточки должны крепиться на стенд при помощи магнитов, для иллюстрации сезонных феноявлений имеются цветные ресунки.
Комплектность:
1. Карточки с наименованиями месяцев года -  не менее 12 шт.
2. Рисунки с иллюстрацями сезонных феноявлений -  не менее 26 шт.
4. Карточки с условными обозначения метеорологических явлений  -  не менее 12 шт.
5. Карточки с надписями фенологических явлений  -  не менее 27 шт.
6. Карточки с надписями фенологических объектов   -  не менее 99 шт.
7. Магниты  - 1 компл.
8. Карточки с цифрами - не менее 75 шт.                                                                                                                                                                                                                                                                                                  Комплект должен быть упакован в катронную коробку и термоусадочную прозрачную плёнку.</t>
  </si>
  <si>
    <t>Коллекция должна быть предназначена для использования в общеобразовательных учреждениях,  для ознакомления учащихся начальных классов  с семенами основных сельскохозяйственных культур.
В состав коллекции должны входить: Горох, Гречиха, Кориандр, Лен, Овес, Подсолнечник, Редька, Свекла, Фасоль, Ячмень, Желудь.
Комплектность:
1. Семена в пробирках   - не менее 10 видов 
2. Желудь (или лещина)  - не менее 2 образцов 
3. Список семян в наборе  - 1 шт.     
4. Паспорт  - 1 шт.   
5. Коробка с ложементами  - 1 шт.
Коллекция должна являеться дополнением к гербарию для начальной школы. Должна быть предназначена для изучения семян основных сельскохозяйственных культур.  Каждая пробирка должна быть пронумерована согласно списку и уложена  в ложементы  картонной коробки. Коробка должна быть упакована в прозрачную термоусадочную пленку.</t>
  </si>
  <si>
    <t xml:space="preserve">Типовой комплект учебного и учебно-наглядного оборудования для кабинета Начальной школы для полнокомплектных общеобразовательных учреждений: </t>
  </si>
  <si>
    <t>Касса букв классная (с магнитным креплением)</t>
  </si>
  <si>
    <t xml:space="preserve">Касса букв для изучения иностранного языка </t>
  </si>
  <si>
    <t>Комплект "Наши игры-1"</t>
  </si>
  <si>
    <t>Комплект "Наши игры-2"</t>
  </si>
  <si>
    <t>Комплект "Цифры, буквы, знаки с магнитным креплением" для нач. школы</t>
  </si>
  <si>
    <t>Счеты учебные</t>
  </si>
  <si>
    <t>Коробка для изучения насекомых с лупой</t>
  </si>
  <si>
    <t>Пособие должно быть предназначено для использования в общеобразовательных учреждениях на уроках  природоведения в средней и начальной школе, для  регистрации погодных условий на календаре с помощью условных знаков. 
Комплектность:
1. Плакаты на плотной бумаге размером не менее 400х600 мм.  -  не менее 4 шт.
В комплект пособия должны входитьне менее 4 плакатов. На этих плакатах должны быть изображены рисунки, характеризующие 4 времени года: весну (3месяца), лето (3месяца), осень (3 месяца) и зиму (3 месяца). На каждом плакате должно быть по 3 рисунка и по 3 сетки по 31 клетке, где учащиеся,  при помощи условных знаков, отмечают характер погоды каждый день месяца. Комплект должен быть снабжен методическими рекомендациями по использованию.</t>
  </si>
  <si>
    <t xml:space="preserve">Должен быть предназначен для использования в начальных классах общеобразовательных учреждений при изучении русского языка.
Комплектность:
1. Опорные таблицы с текстом - не менее 56 шт.
В состав комплекта должны входить следующие таблицы:
Повествовательное. Вопросительное. Восклицательное. Жи – ши. Ча – ща. Чу – щу. Переносим правильно. Безударные гласные в корне слова. Парные звонкие и глухие согласные в корне слова. Фонетический разбор слова. Признак. Имя прилагательное. Предмет. Имя существительное. Действие. Глагол. Члены предложения. Алфавит. Разбор предложения по членам предложения. Порядок разбора состава слова. Однокоренные слова. Форма слова. Состав слова. Непроизносимые согласные  в корне слов. Запомни: СН без Т. Приставки пиши слитно. Предлоги пиши отдельно. Суффиксы. ЧК ЧН НЧ НЩ РЩ без Ь. Разделительный Ъ после приставки перед гласными. Род имен существительных. Число имен существительных. Мягкий знак Ь у существительных после шипящих. Род имен прилагательных. Число имен прилагательных. Безударные окончания имен прилагательных  проверяй по вопросу. </t>
  </si>
  <si>
    <t>50. Present Progressive (вопросительные предложения). 51. Future Simple (утвердительные и отрицательные предложения). 52. Future Simple (вопросительные предложения). 53. Past Simple (утвердительные и отрицательные предложения). 54. Past Simple (вопросительные предложения). 55. Present Perfect (утвердительные и отрицательные предложения). 56. Present Perfect (вопросительные предложения). 57. Past Progressive (утвердительные и отрицательные   предложения). 58. Past Progressive (вопросительные предложения). 59. Система    времен    английского глагола. 60. Словообразовательные  суффиксы. Образование глаголов. 61. Словообразовательные  суффиксы. Образование существительных. 62. Словообразовательные  суффиксы. Образование прилагательных. 63. Согласование времен в косвенной речи. 64. Части тела. 65. Праздник Halloween. 66. Праздник Christmas. 67. Праздник St.Valentine’s Day.</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</si>
  <si>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</si>
  <si>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должен быть не менее 80 см. Все треугольники в составе пирамиды должны быть снабжены магнитными креплениями.</t>
  </si>
  <si>
    <t xml:space="preserve">Набор раздаточных карточек "Домашние животные" </t>
  </si>
  <si>
    <t xml:space="preserve">Набор раздаточных карточек "Птицы" </t>
  </si>
  <si>
    <t>Прибор должен быть предназначен для использования в общеобразовательных учреждениях на уроках  природоведения и географии, в качестве демонстрационного пособия при изучении устройства и принципа действия простейшего анемометра. Прибор должен быть  изготовлен из пластмассы и состоять из горизонтальной крестовины с 4 полыми полушариями (чашками), обращенными выпуклостью в одну сторону. Крестовина должна быть укреплена на оси с измерительной шкалой, установленной на подставку.</t>
  </si>
  <si>
    <t>Набор должен быть предназначен для использования в общеобразовательных учреждениях по курсу биологии,  при изучении раздела «Бактерии, грибы, лишайники», темы «Шляпочные грибы». Набор также может быть использован в курсе природоведения и на уроках изобразительного искусства.
В набор должны входить не менее 7 муляжей грибов: Белый, Подосиновик, Подберезовик, Сыроежка, Лисичка, Груздь, Гриб малый.
Представленные муляжи грибов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</si>
  <si>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Коробка должна быть предназначена для изучения внешнего строения различных членистоногих: насекомых, пауков, многоножек. Коробка должна быть изготовлена из пластика, в крышку встроено увеличительное стекло.</t>
  </si>
  <si>
    <t>Карта звездного неба подвижная</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</si>
  <si>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Меры длины; Меры массы; Меры площади; Меры обьема; Простейшие геометрические фигуры; Углы; Треугольники; Четырехугольники; Многоугольники; Окружность.</t>
  </si>
  <si>
    <t>Раздаточные таблицы по математике для начальной школы Часть 2</t>
  </si>
  <si>
    <t>Наименование товара</t>
  </si>
  <si>
    <t>шт.</t>
  </si>
  <si>
    <t>Комплект должен быть предназначен для использования в общеобразовательных учреждениях на уроках биологии и природоведения в средней и начальной школе, а также в детских садах, в качестве демонстрационного пособия при изучении представителей класса Птицы, особенностей их строения, образа жизни, значения в существовании биогеоценозов.
1. Таблицы с изображениями домашних, диких, декоративных птиц  (формат не менее 400х600 мм.)  - не менее 15 шт.   
Таблицы должны быть отпечтаны на плотном картоне.                                                                                                                                                                                                                                                                                     В комплекте должны быть представлены следующие виды и группы птиц:
- Петух, курица, цыплята;
- Гусь, гусыня, гусята;
- Селезень, утка, утята;
- Индюк, индюшка, индюшата;
- Птицы перелетные;
- Птицы зимующие;
- Птицы декоративные.</t>
  </si>
  <si>
    <t>Картинный словарь  (демонстрационный) "Русский язык". 1-2 классы с методическими рекомендациями</t>
  </si>
  <si>
    <t>Буквы русского алфавита должны быть отпечатаны типографским способом на листах плотной бумаги размером 300х450мм. Каждая буква представлена в печатном и прописном виде. Каждую букву должен характеризовать свой рисунок. Изображенные на рисунках объекты должны быть доступны для восприятия детей и понятны им. В названиях этих объектов должна присутствовать буква, которую они характеризуют. Пособие должно быть упаковано в прозрачную термоусадочную пленку.</t>
  </si>
  <si>
    <t>Картинный словарь  (раздаточный) "Русский язык". 1-2 классы</t>
  </si>
  <si>
    <t>Математическая пирамида Сложение до 10 раздаточная</t>
  </si>
  <si>
    <t>Математическая пирамида Сложение до 10 демонстрационная</t>
  </si>
  <si>
    <t>Математическая пирамида Сложение до 20 раздаточная</t>
  </si>
  <si>
    <t>Математическая пирамида Сложение до 20 демонстрационная</t>
  </si>
  <si>
    <t>Математическая пирамида Умножение раздаточная</t>
  </si>
  <si>
    <t>Раздаточные таблицы по математике для начальной школы Часть 3</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</si>
  <si>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Целое и Часть; Измеряем массу.</t>
  </si>
  <si>
    <t>Должны быть предназначены для использования в качестве раздаточного материала. Формат не менее А4, полноцветная печать (4+4), двухсторонняя ламинация, плотность бумаги не менее 150 гр./м2. Должны содержать материал по следующим темам: Учимся считать; Числа от 1 до 100; Сложение; Вычитание.</t>
  </si>
  <si>
    <t>Коллекция должна быть предназначена для использования в общеобразовательных учреждениях, в качестве раздаточного пособия.                                                                                                                                                  Комплектность: 
1. Образцы бумаги и картона (размером не менее 8x13 мм.) - не менее 15 шт. 
2. Паспорт со спиком - 1 шт.
Образцы должны быть размещены в пакете с замком.</t>
  </si>
  <si>
    <t>Коллекция "Строительные материалы"</t>
  </si>
  <si>
    <t xml:space="preserve">Набор должен быть предназначен для использования  в общеобразовательных учреждениях на уроках математики в начальной школе, при составлении различных математических и физических выражений и формул.
Комплектность:
1. Карточки-литеры с цифрами от 0 до 10 размером не менее 70x95 мм. - не менее 110 шт.                                   
2. Карточки-литеры с буквами латинского алфавита размером не менее 70x95 мм. - не менее 56 шт.                                   
3. Карточки-литеры с математическими знаками размером не менее 70x95 мм. - не менее 72 шт.
4. Список цифр, букв, знаков  - 1 шт.                                        
5. Коробка складная с решётками  - 1 шт.       
В комплект должны входить карточки-литеры, на которых отпечатаны цифры, буквы латинского алфавита и математические знаки, используемые для составления различных математических выражений.  Для каждой карточки в наборе должна быть магнитная резина на клейкой основе. Карточки и магниты должны быть уложены в ячейки картонной складной коробки.  </t>
  </si>
  <si>
    <t>Неопределенная форма глагола. Время глагола. НЕ с глаголом пиши отдельно. Правила корня. Части речи. Разбор предложения. Однородные члены предложения. Падежи. Три склонения имен существительных. Первое склонение имени существительного. Второе склонение имени существительного. Третье склонение имени существительного. Падежи и падежные окончания имен существительных. Окончания имен существительных. Склонение имени существительного. Склонение имени существительного – продолжение. Склонение имени прилагательного во множественном числе. Местоимение. Спряжение глаголов. Изменение глагола по лицам и числам. Спряжение глаголов настоящего времени. Ь пишется. Ь не пишется. Морфологический разбор имен существительных. Пример морфологического разбора имен существительных. Морфологический разбор имен прилагательных. Пример морфологического разбора имен прилагательных. Морфологический разбор глагола. Пример морфологического разбора глаголов. Комплект должен быть выполнен в двух цветах – красном и черном.  Таблицы должны быть отпечатаны на картоне. Красочность 2+0. Размер таблиц не менее 300х400 мм.</t>
  </si>
  <si>
    <t>Набор "Звукобуквенная лента"</t>
  </si>
  <si>
    <t xml:space="preserve">Набор звуковых схем (демонстрационный)  </t>
  </si>
  <si>
    <t xml:space="preserve">Пособие должно быть предназначено для использования  в начальных классах общеобразовательных учреждений и детских садах, в качестве наглядного пособия при изучении букв русского алфавита,  а также  для обучения детей грамоте и чтению. 
Комплектность:
1. Карточки-литеры с буквами русского алфавита размером не менее 70х95 мм.  -  не менее 160 шт.
2. Карточки-литеры со знаками препинания размером не менее 70х95 мм.  - не менее 8 шт.
3. Набор магнитов к каждой карточке - 1 компл.  
Набор должен состоять из картонных карточек-литер, с отпечатанными на них заглавными и строчными буквами русского алфавита. На каждую букву  должно приходиться несколько карточек, что  позволяет составлять простые слова и небольшие предложения. </t>
  </si>
  <si>
    <t>Набор "Лото для начальной школы"</t>
  </si>
  <si>
    <t>Глобус Земли политический М 1:50 млн.</t>
  </si>
  <si>
    <t>Глобус Марса</t>
  </si>
  <si>
    <t>Модель "Строение Земли"</t>
  </si>
  <si>
    <t>Модель "Круговорот воды в природе"</t>
  </si>
  <si>
    <t>19.Местоимения some/any и их производные. 20.Количественные числительные (1-12). 21.Количественные числительные (13-19). 22.Количественные числительные (круглые числа). 23.Порядковые числительные. 24. Дни недели. 25. Времена года и месяцы.  26. Вопросительные слова. 27. Предлоги места. 28. Предлоги движения (I). 29. Предлоги движения (II). 30. Предлоги времени. 31. Время. 32. Притяжательный падеж существительных. 33. Глагол  to have (got). 34. Исчисляемые и неисчисляемые существительные. 35. Конструкция there is/ there are. 36. Слова many, much, a lot of. 37. Таблица модальных глаголов. 38. Модальный глагол can. 39. Степени сравнения прилагательных. 40. Степени сравнения наречий и их образование. 41. Порядок слов утвердительных и вопросительных   предложений. 42. Неправильные глаголы (b-e). 43. Неправильные глаголы (f-l). 44. Неправильные глаголы (l-s). 45. Неправильные глаголы (s-w). 46. Таблица условных сокращений. 47. Present Simple (утвердительные и отрицательные предложения). 48. Present Simple (вопросительные предложения). 49.Present Progressive (утвердительные  и отрицательные предложения).</t>
  </si>
  <si>
    <t>Комплект должен быть предназначен для использования в общеобразовательных учреждениях на уроках природоведения в начальной школе и в младших и старших группах детских садов, в качестве демонстрационного пособия при изучении домашних животных, их роли в жизни человека.
Комплектность:
1. Таблицы с цветными изображениями домашних животных  (формат не менее 400х600 мм.)  - не менее 15 шт.
2. Пояснительный текст с наименованием животных и пород собак - 1 шт.
Изображения животных должны быть отпечатаны на  картоне. На рисунках должны быть изображены домашние животные – взрослые и их детеныши. В комплект должны входить плакаты со следующими изображениями: корова – теленок; лошадь – жеребенок; коза – козленок; овца – ягненок;  свинья – поросенок;  кошка – котенок; собака – щенок; собаки разных пород.</t>
  </si>
  <si>
    <t xml:space="preserve">Набор должен быть предназначен для использования в общеобразовательных учреждениях в начальной школе, в качестве раздаточного материала при изучении раздела «Животные»,  по теме «Класс Птицы». 
Комплектность:
1. Карточки с изображениями различных птиц - не менее 20 шт. (размер не менее 150х200 мм.)
2. Паспорт - 1 шт.
3. Список - 1 шт.
4. Упаковка с маркировкой - 1 шт.
В наборе должны быть представлены карточки напечатанные на картоне форматом не менее 150х200 мм. На карточках должны быть изображены разные виды птиц – дикие, домашние, декоративные и пр., а также – особенности их строения, гнездования, выведения потомства, взаимоотношений. Набор должен быть упакован в термоусадочную прозрачную плёнку. </t>
  </si>
  <si>
    <t>Математическая пирамида Умножение демонстрационная</t>
  </si>
  <si>
    <t>Наборное полотно (500х600 мм.)</t>
  </si>
  <si>
    <t>4. Печатные пособия</t>
  </si>
  <si>
    <t xml:space="preserve">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В коллекции должны быть представлены натуральные образцы,  характеризующие процесс производства льняных тканей от исходного сырья - тресты льняной до готовых  тканей. </t>
  </si>
  <si>
    <t>№ П.п.</t>
  </si>
  <si>
    <t>Ед. измерения</t>
  </si>
  <si>
    <t>Кол-во на кабинет</t>
  </si>
  <si>
    <t>Гербарий "Растительные сообщества" с электронным приложением</t>
  </si>
  <si>
    <t>Гербарий "Деревья и кустарники" с электронным приложением</t>
  </si>
  <si>
    <t>Гербарий "Лекарственные растения" с электронным приложением</t>
  </si>
  <si>
    <t>Гербарий "Ядовитые растения" с электронным приложением</t>
  </si>
  <si>
    <t>Гербарий для Начальной школы с электронным приложением</t>
  </si>
  <si>
    <t xml:space="preserve">Коллекция должна быть предназначена для использования в общеобразовательных учреждениях учащимися начальных классов.
Комплектность:
1.  Складная папка (паспарту) с рисунками и наклеенными на неё натуральными образцами - 1 шт.                                                                  
2. Паспорт  - 1 шт.
В коллекции на внутренней части папки должны быть представлены  рисунки,  на которых показаны все этапы существования насекомого - бабочки тутового шелкопряда,   кладка яиц (грена),  развитие гусениц, закукливание гусениц, образования кокона – продукта  для производства нитей шёлка натурального. Должны быть показаны  и натуральные образцы, демонстрирующие  основные этапы производства шёлковых натуральных тканей. </t>
  </si>
  <si>
    <t xml:space="preserve">Коллекция должна быть предназначена для использования в общеобразовательных учреждениях. 
 Комплектность:
1. Коллекция «Насекомые для рисования» - 1 шт. 
2. Паспорт - 1 шт. 
3. Упаковочная коробка - 1 шт.
 В коробке размером не менее 160х160 мм. под стеклом должны быть смонтированы не менее 4 различных представителей отрядов насекомых. Насекомые в коллекции должны находиться на специальных подставках. Под каждым объектом должна быть наклеена этикетка с видовым названием насекомого. </t>
  </si>
  <si>
    <t xml:space="preserve">Коллекция должна быть предназначена для использования в общеобразовательных учреждениях в качестве демонстрационного и раздаточного материала.
Комплектность: 
1. Планшеты с рисунками и натуральными образцами - не менее 2 шт. 
2. Раздаточные образцы в пакетах - не менее 10 видов 
3. Паспорт - 1 шт. 
4. Пояснительный текст - 1 шт. 
Коллекция должна состоять из двух частей. В первой части коллекции должны быть представлены два планшета, с цветными рисунками и наклеенными на них натуральными образцами сухих плодов и муляжами сочных плодов. Планшеты должны демонстрировать: 1) типы плодов (сухие и сочные плоды); 2) приспособленность к распространению плодов и семян. Вторая часть коллекции должна содержать раздаточный материал - не менее 10 видов различных семян и плодов, по которым можно определить их тип (сухие, сочные) и приспособленность к распространению. Раздаточные образцы должны быть уложены в пакеты, снабжены этикетками с наименованиями семян и плодов, помещены в картонную коробку. Коробки должны быть упакованы в прозрачную термоусадочную плёнку. </t>
  </si>
  <si>
    <t xml:space="preserve">Пособие должно быть предназначено для использования в общеобразовательных учреждениях на уроках природоведения в начальной  школе, в качестве наглядного материала при изучении основных тем курса.
Комплектность:
1. Таблицы на картоне размером не менее 450х587 мм. - не менее 46 шт.
В состав комплекта таблиц должны входить: 
Ориентирование по солнцу, Холмистая равнина, Овраг, На крайнем севере, Тундра, Тайга, Смешанный лес, Луг, Степь, Полевые культуры, Сорные растения, Бахча, Пустыня, Черноморское побережье Кавказа, Чайная плантация, Внутренние органы, Скелет человека, Мышцы, Органы пищеварения, Кровеносная система, Нервная система, Что нас окружает, Части растения, Деревья, Кустарники и травы, Лиственные и хвойные растения, Грибы, Лето, Осень, Зима, Весна, Режим дня школьника, Насекомые, Перелетные птицы, Зимующие птицы, Дикие звери – не менее 2 шт., На ферме зимой, На свиноферме, Размножение растений черенками,   
Размножение растений усами, Размножение растений корневыми отпрысками, Размножение растений отводками, Комнатные растения, Ядовитые растения – не менее 2 шт. </t>
  </si>
  <si>
    <t>Набор должен быть предназначен для использования в общеобразовательных учреждениях. Набор должен содержать муляжи фруктов не менее 13 видов: Яблоко «Апорт»; Яблоко «Кальвиль анисовый»; Яблоко «Ранет»; Мандарин; Вишня; Клубника; Лимон; Слива; Персик; Абрикос; Груша; Яблоко «Пепин шафранный»; Апельсин. Муляжи должны представлять собой изделия, имитирующие натуральные фрукты по размеру и окраске. Муляжи должны быть изготовлены из полистирола вспенивающегося, окрашены  масляными красками.</t>
  </si>
  <si>
    <t>Коллекция "Раздаточные образцы строительных материалов"</t>
  </si>
  <si>
    <t>Набор должен быть предназначен для использования в качестве демонстрационного материала в образовательных учреждениях. Набор должен содержать муляжи овощей не менее 13 видов: Баклажан; Огурец «Неросимый»; Огурец «505»; Перец красный; Картофель; Репа; Помидор «Плановый»; Помидор «Рыбка»; Помидор «Маяк»; Редис; Морковь; Лук  репчатый; Чеснок). Представленные муляжи должны имитировать натуральные по внешнему виду и окраске. Муляжи должны быть изготовлены из полистирола вспенивающегося, окрашены  масляными красками.</t>
  </si>
  <si>
    <t>Коллекция "Насекомые для рисования"</t>
  </si>
  <si>
    <t>Коллекция "Семена и плоды" с раздаточным материалом</t>
  </si>
  <si>
    <t>Модель "Часы"  демонстрационная</t>
  </si>
  <si>
    <t>Теллурий.Трехпланетная модель (Земля, Солнце, Луна)</t>
  </si>
  <si>
    <t xml:space="preserve">Модель должна быть предназначена для использования в общеобразовательных учреждениях,  в качестве демонстрационной модели при изучении физической географии и астрономии, по теме «Движение небесных тел». Прибор неразборный, устанавливается на подставку при помощи крепежного винта. Должен сотоять из пластмассовых и металлических частей, смонтированных таким образом, чтобы наглядно продемонстрировать смену времен года, фазы Луны, солнечные и лунные затмения. </t>
  </si>
  <si>
    <t>Математическая пирамида Вычитание до 10 раздаточная</t>
  </si>
  <si>
    <t>Математическая пирамида Вычитание до 10 демонстрационная</t>
  </si>
  <si>
    <t>Математическая пирамида Вычитание до 20 раздаточная</t>
  </si>
  <si>
    <t>Математическая пирамида Вычитание до 20 демонстрационная</t>
  </si>
  <si>
    <t>Математическая пирамида Деление раздаточная</t>
  </si>
  <si>
    <t>Математическая пирамида Деление демонстрационная</t>
  </si>
  <si>
    <t>Математическая пирамида Доли раздаточная</t>
  </si>
  <si>
    <t>Математическая пирамида Доли демонстрационная</t>
  </si>
  <si>
    <t>Математическая пирамида Сложение до 100 раздаточная</t>
  </si>
  <si>
    <t>Математическая пирамида Сложение до 100 демонстрационная</t>
  </si>
  <si>
    <t>Набор муляжей овощей (большой)</t>
  </si>
  <si>
    <t>Набор муляжей фруктов (большой)</t>
  </si>
  <si>
    <t>Набор прозрачных геометрических тел с сечением разборный (демонстрационный)</t>
  </si>
  <si>
    <t xml:space="preserve">Карта должна состоять из двух кругов, которые скреплены между собой в центре. На основном нижнем круге должна быть вычерчена сетка экваториальных координат, нанесены изображения звезд до 4 – й  величины, 3 переменные звезды, 2 туманности и 5 звездных скоплений. Верхний накладной круг за исключением овала должен быть окрашен прозрачной голубой краской. Овал должны пересекать две линии: прямая – это небесный меридиан, изогнутая – первый вертикал. В точке их пересечения должен находиться зенит. На линиях должны быть проставлены деления высот в пределах от 0° до 90°. Вдоль края овала – линии математического горизонта – должны быть проставлены азимуты в пределах от  0° до 360°. Эти шкалы должны служить для определения  горизонтальных координат изображений светил, которые видны через овал. </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</si>
  <si>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</si>
  <si>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36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</si>
  <si>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</si>
  <si>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</si>
  <si>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t>
  </si>
  <si>
    <t>Математическая пирамида должна быть предназначена для использования на уроках математики в начальной школе в качестве демонстрационного материала. В комплект должны входить равносторонние треугольники с заданиями и ответами (не менее 25 шт.). Если правильно совместить задания и ответы, то должен образоваться большой треугольник. Длина стороны собранной пирамиды должна быть не менее 80 см. Все треугольники в составе пирамиды должны быть снабжены магнитными креплениями.</t>
  </si>
  <si>
    <t>Математическая пирамида должна быть предназначена для использования на уроках математики в начальной школе, как для индивидуальной, так и для групповой работы. В комплект должны входить равносторонние треугольники с заданиями и ответами (не менее 49 шт.). Если правильно совместить задания и ответы, то должен образоваться большой треугольник.</t>
  </si>
  <si>
    <t>Должен быть предназначен для использования в общеобразовательных учреждениях для изучения, сборки и зарисовки геометрических тел. Должен быть предназначен для использования в качестве раздаточного материала. Набор должен состоять: Пластина с 12 отверстиями - не менее 4 шт.; пластина с 8 отверстиями - не менее 4 шт.; пластина с 4 отверстиями - не менее 4 шт.; крепления для конструирования - не менее 20 шт. Все детали набора должны быть изготовлены из пластика.</t>
  </si>
  <si>
    <t>Должен быть предназначен для геометрических построений и линейных измерений на уроках математики в начальной и средней школе.
Должен быть изготовлен из пластмассы, снабжен ручкой. На основание равнобедренного треугольника должна быть  нанесена шкала.
Позволяет чертить углы 45, 90 и 135 градусов, перпендикулярные прямые, равнобедренные треугольники и другие геометрические фигуры на классной доске.</t>
  </si>
  <si>
    <t>Должен быть предназначен для геометрических построений и линейных измерений. Используется на уроках математики в начальной и средней школе. На основание треугольника должна быть нанесена шкала. Должен быть изготовлен из пластмассы, снабжен ручкой. Должен позволять строить углы 30, 60, 90, 120 и 150 градусов, перпендикулярные прямые, прямоугольные треугольники и другие геометрические фигуры на классной доске.</t>
  </si>
  <si>
    <t xml:space="preserve">Раздаточные таблицы по математике для начальной школы Часть 1 </t>
  </si>
  <si>
    <t>компл.</t>
  </si>
  <si>
    <t>Круг - сигнал</t>
  </si>
  <si>
    <t>Магические кружочки (4 комп.)</t>
  </si>
  <si>
    <t>Счетная лесенка с магнитами</t>
  </si>
  <si>
    <t>Фенологические наблюдения</t>
  </si>
  <si>
    <t>Фенологический календарь</t>
  </si>
  <si>
    <t>Модель "Единицы объема"</t>
  </si>
  <si>
    <t>Электронный термометр с фиксацией максимального и минимального значений</t>
  </si>
  <si>
    <t>Указка</t>
  </si>
  <si>
    <t>Должна быть изготовлена из пластмассы, длинной не менее 100 см., должна состоять из двух частей.</t>
  </si>
  <si>
    <t>Линейка классная 100 см.</t>
  </si>
  <si>
    <t>Технические характеристики</t>
  </si>
  <si>
    <t>1. Гербарии</t>
  </si>
  <si>
    <t>В состав гербария должны входить: акация белая, акации желтая, барбарис, береза, бук, вяз, граб, дуб обыкновенный, кассия, кизил, кипарис, клен, лещина, липа, лох, можжевельник, осина, сосна, туя, ясень (всего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</si>
  <si>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боярышник, брусника, валериана, горец птичий, донник желтый, ежевика, земляника лесная, кипрей, крапива, малина, мята, одуванчик, пижма, полынь, подорожник, ромашка аптечная, тысячелистник, череда, чистотел, шалфей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</si>
  <si>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В состав гербария должны входить: В состав гербария должны входить: бересклет, ветреница, дурман, калужница, кардария, копытень, крушина, купена, ландыш, льнянка, лютик едкий, молочай, папоротник-щитовник, паслен черный, подмаренник, синяк, термопсис, хвощ полевой, чистотел, эфедра (всего должно быть не менее 20 гербарных листов формата не менее А3). Гербарий должен сопровождаться электронным пособием на CD с описанием и изображениями растений входящих в состав.</t>
  </si>
  <si>
    <t>Набор муляжей для рисования (13 шт.)</t>
  </si>
  <si>
    <t>Весы учебные с грузами</t>
  </si>
  <si>
    <t>Комплект микропрепаратов для начальной школы</t>
  </si>
  <si>
    <t>Микроскоп учебный</t>
  </si>
  <si>
    <t>Комплект должен быть предназначен для использования в общеобразовательных учреждениях учащимися начальных классов. В состав комплекта должны входить не менее 20 микропрепаратов размещенных в пластмассовой коробке.</t>
  </si>
  <si>
    <t>Микроскоп учебный с кратностью увеличения не менее 800 и имеющий револьверный механизм для быстрой смены объективов (4, 10 и 40 крат) с методическими рекомендациями.</t>
  </si>
  <si>
    <t>Набор "Лабораторные ёмкости"</t>
  </si>
  <si>
    <t xml:space="preserve">Набор мерных стаканчиков </t>
  </si>
  <si>
    <t xml:space="preserve">Набор "Лабораторные ёмкости и инструменты" </t>
  </si>
  <si>
    <t>Набор должен включать в себя: не менее 4 пробирок на подставке для ознакомления с температурными различиями воды, не менее 6 стаканчиков из «пищевой» пластмассы, не менее 6 прозрачных баночек с крышками и подставку с углублениями для стаканчиков. Стаканчики должны иметь перфорированную крышку, чтобы можно было понюхать находящееся внутри содержимое, способствуя развитию обоняния.</t>
  </si>
  <si>
    <t>В набор должны входить: стакан на не менее 50 мл. с делениями, стакан на не менее 100 мл. с делениями, стакан на не менее 250 мл. с делениями, стакан на не менее 500 мл. с делениями, стакан на не менее 1000 мл. с делениями.</t>
  </si>
  <si>
    <t>5.1.</t>
  </si>
  <si>
    <t>6.1.</t>
  </si>
  <si>
    <t>6.2.</t>
  </si>
  <si>
    <t>6.3.</t>
  </si>
  <si>
    <t>6.4.</t>
  </si>
  <si>
    <t>6.5.</t>
  </si>
  <si>
    <t>6.6.</t>
  </si>
  <si>
    <t>6.7.</t>
  </si>
  <si>
    <t xml:space="preserve">В комплект входят 30 портретов. Пособие предназначено для использования в общеобразовательных учреждениях в начальной школе, в качестве наглядного материала. В комплект входят следующие портреты: Состав комплекта: Бажов П.П., Барто А.Л., Берестов В.Д., Бианки В.В., Благинина Е.А., Гайдар А.П., Голявкин В.В., Драгунский В.Ю., Ершов П.П., Житков Б.С., Заходер Б.В., Ишимова А.И., Кассиль Л.А., Катаев В.П., Лагин Л.И., Лиханов А.А., Маршак С.Я., Михалков С.В., Носов Н.Н., Остер Г.Б., Пришвин М.М., Сладков Н.И., Сотник Ю.В,, Токмакова И.П., Успенский Э.Н., Хармс Д.И., Чарская Л.А., Чарушин Е.И., Чуковский К.И., Шварц Е.Л. Формат портретов А3. </t>
  </si>
  <si>
    <t>Портреты писателей для каб.нач. классов (30 портретов)</t>
  </si>
  <si>
    <t>5. Цифровая лаборатория</t>
  </si>
  <si>
    <t>Набор должен включать в себя большие пробирки (не менее 21') с закручивающимися крышками (не менее 6 шт.) на подставках, не менее двух пипеток, не менее двух мерных ложечек, не менее четырех прозрачных контейнеров с крышками и не менее двух пинцетов. Все предметы должны быть изготовлены из высококачественной небьющейся пластмассы. Большой размер пробирок и их прозрачность должны давать возможность экспериментировать с разнообразными материалами: жидкостью, песком, мелкими камушками, крупой и т.д. Закрывающиеся крышки должны не позволять материалу пролиться или рассыпаться. Входящие в комплект пипетки должны быть предназначены для  экспериментов с жидкостями (например, окрашивание воды), а ложки – для экспериментов с сыпучими материалами. Подставка должна придавать устойчивость пробиркам при проведении опытов, что позволяет комфортно наблюдать за их ходом. Контейнеры должны иметь разную величину. </t>
  </si>
  <si>
    <t>6. Развивающие пособия</t>
  </si>
  <si>
    <t>6.8.</t>
  </si>
  <si>
    <t>6.9.</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</si>
  <si>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</si>
  <si>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</si>
  <si>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</si>
  <si>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</si>
  <si>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</si>
  <si>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</si>
  <si>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</si>
  <si>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</si>
  <si>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</si>
  <si>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</si>
  <si>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</si>
  <si>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</si>
  <si>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</si>
  <si>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</si>
  <si>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</si>
  <si>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</si>
  <si>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</si>
  <si>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</si>
  <si>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</si>
  <si>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</si>
  <si>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</si>
  <si>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</si>
  <si>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</si>
  <si>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</si>
  <si>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</si>
  <si>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</si>
  <si>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</si>
  <si>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</si>
  <si>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</si>
  <si>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</si>
  <si>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</si>
  <si>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</si>
  <si>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</si>
  <si>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</si>
  <si>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</si>
  <si>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</si>
  <si>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7. Классное оборудование</t>
  </si>
  <si>
    <t>7.1.</t>
  </si>
  <si>
    <t>7.2.</t>
  </si>
  <si>
    <t>7.3.</t>
  </si>
  <si>
    <t>7.4.</t>
  </si>
  <si>
    <t>7.5.</t>
  </si>
  <si>
    <t>7.6.</t>
  </si>
  <si>
    <t>7.7.</t>
  </si>
  <si>
    <t>Пособие  должно быть предназначено для использования в общеобразовательных учреждениях для обучения математике на уроках в начальной школе и представляет собой обучающую систему с простым самоконтролем. В комплект должны входить не менее 45 полноцветных карточек с заданиями и ответами на обратной стороне формата не менее А5, не менее 15 планшетов с прозрачной обложкой формата не менее 22х16 см., не менее 15 стираемых маркеров с губкой для стирания на колпачке маркера. Комплект на класс.</t>
  </si>
  <si>
    <t>Должен состоять из не менее чем 4 круглых магнитов предназначенных для закрепления демонстрационных печатных материалов на доску.</t>
  </si>
  <si>
    <t>Набор магнитов круглых разноцветных (4 шт.)</t>
  </si>
  <si>
    <t>7.8.</t>
  </si>
  <si>
    <t>Модель "Небесная сфера"</t>
  </si>
  <si>
    <t>6.46.</t>
  </si>
  <si>
    <t>Модель должна быть предназначена для изучения видимых положений и движений небесных тел. Модель должна быть разборной, изготовленной из пластмассы и металла. Размер модели не менее 300х265х265 мм. Модель должна изображать небесную сферу (диаметр сферы  не менее 175 мм.) на которую спроецированы небесные тела (звезды и созвездия). В центре небесной сферы помещена модель Земли. Вращение небесной сферы должно воспроизводить суточное движение светил на небе. Красная линия внутри сферы Эклиптика — воображаемая линия (большой круг небесной сферы), по которой Солнце в течение года перемещается среди звезд. Модель небесной сферы вращается вокруг оси. Угол наклона оси изменяется, сверху модели должен быть расположен компас. Модель должна быть снабжена подставкой.</t>
  </si>
  <si>
    <t>Набор для объемного представления дробей в виде кубов и шаров</t>
  </si>
  <si>
    <t>Набор должен быть изготовлен из пластика. Элементы должны быть окрашены в разные цвета. В набор входят: большой куб - 1 шт., малый куб - не менее 4 шт., квадрат - не менее 4 шт., параллелепипед - не менее 4 шт., сфера с подставкой - 1 шт. Сфера должна разделяться на две равные части. Набор должен быть упакован к коробку.</t>
  </si>
  <si>
    <t>6.47.</t>
  </si>
  <si>
    <t>Ветка муляжей "Авокадо"</t>
  </si>
  <si>
    <t>Цифровая лаборатория для начальных классов по естествознанию (комплект учителя)</t>
  </si>
  <si>
    <t>5.2.</t>
  </si>
  <si>
    <t>Цифровая лаборатория для начальных классов по естествознанию (комплект ученика)</t>
  </si>
  <si>
    <t>Коллекция должна содержать не менее 8 образцов раковин моллюсков. Образцы наклеены на 2 цветных заламинированных планшета формата не менее А4. Первый планшет с представителями класса брюхоногие, второй планшет с представителями класса двустворчатые. На двух образцах раковин целых или частей должны быть показаны слои перламутра. Планшеты должны быть упаковываны в картонную коробку.</t>
  </si>
  <si>
    <t>Коллекция должна быть предназначена для использования в общеобразовательных учреждениях для демонстрации различных видов тканей и ниток.
Комплектность:
1. Складная папка с образцами -1шт. 
2. Паспорт - 1 шт. 
3. Планшет (паспарту) - не менее 2 шт. 
В коллекции должны быть представлены образцы сырья и различных видов тканей и ниток. Состав должен включать в себя: Ткани животного происхождения: шёлк натуральный (волокно, пряжа, шелковая ткань - не менее 2 образцов), шерть натуральная (волокно, пряжа, шерстяная ткань - не менее 2 образцов); Ткани, волокна и исходные продукты для получения тканей растительного происхождения: хлопок (волокно, пряжа, хлопчатобужная ткань - не менее 2 шт.) и лен (треста, пряжа, ткань льняная - не менее 2 образцов); Ткани искусственного происхождения: вискозная (волокно, пряжа, ткань), лавсановая (волокно, пряжа, ткань) и ацетатная (волокно, пряжа, ткань, древесина еловая); Образцы ниток (швейные, вязальные, вышивальные) и изделия из них (кружева, ленты, шнур, корсаж, резинка, тесьма). Вся коллекция должна быть упакована в прозрачную термоусадочную плёнку.</t>
  </si>
  <si>
    <t>Коллекция должна быть предназначена для использования в общеобразовательных учреждениях, в качестве демонстрационного пособия.
Комплектность: 
1. Складная папка-паспарту - 1 шт. 
2. Образцы бумаги и картона (размером не менее 40x60 мм.) - не менее 19 шт. 
3. Образец древесины (размером не менее 20x40 мм.) - не менее 1 шт. 
4. Паспорт - 1 шт.
Под каждым образцом бумаги и картона должно быть указано его название. Папка должна быть упакована в прозрачную, термоусадочную плёнку.</t>
  </si>
  <si>
    <t>Коллекция должна быть предназначена для использования в общеобразовательных учреждениях, в качестве раздаточного пособия. 
Комплектность: 
1. Строительный материал природный - не менее 6 видов 
2. Строительный материал искусственный - не менее 6 видов 
3. Список с наименованиями - не менее 2 шт. 
4. Упаковочная коробка - не менее 2 шт. 
5. Паспорт -1 шт.
В коллекции должны быть представлены строительные материалы природные и искусственные. Коллекция должна быть предназначена для использования в качестве раздаточного материала для самостоятельных работ и определения характерных особенностей каждого строительного материала и их свойств. Все образцы должны быть уложены в пластмассовые контейнеры с крышками и упакованы в картонные складные коробки. Коробки должны быть упакованы в прозрачную термоусадочную пленку.</t>
  </si>
  <si>
    <t>Коллекция должна быть предназначена для  использования в общеобразовательных учреждениях в качестве демонстрационного материала при изучении  различных строительных материалов и их свойств. Коллекция должна содержать:                                                                                                                                                                                                                                                                                                                                                         1. 1. Образцы строительных материалов - не менее 20 видов
2. Список с пояснительным текстом - 1 шт.
3. Паспорт - 1 шт.    
4. Упаковочная коробка - 1 шт. 
В коллекции должны быть представлены строительные материалы как природного происхождения (гранит, песок, мергель и др.), так и искусственно изготовленные (фанера, оргалит и др.). Образцы должны быть занумерованы согласно списку, уложены в коробку с ложементами.  Коробка должна быть упакована в прозрачную термоусадочную пленку.</t>
  </si>
  <si>
    <t>Комплект должен быть предназначен для использования в общеобразовательных учреждениях на уроках русского языка в начальный классах. 
Комплектность:
1. Таблицы, отпечатанные на картоне  - не менее 64 шт.
Характеристики:
В комплект должны входить таблицы, с отпечатанными на них словами-исключениями, которые не подчинены правилам грамматики. Должны быть напечатаны на картоне плотностью не менее 250 гр.м2. Размер не менее 300х400 мм.
Пособие должно быть упаковано в прозрачную термоусадочную пленку с маркировочной этикеткой, на которой печатным способом нанесено:
- наименование изделия;
- наименование предприятия- изготовителя и его адрес.
Размер упаковки не более 300х400х20 мм.
Вес не более 2,5 кг.</t>
  </si>
  <si>
    <t xml:space="preserve">Пособие должно быть предназначено для использования в общеобразовательных учреждениях в начальной школе, в качестве вспомогательного приспособления при изучении цифр, букв, знаков и другого материала (печатных пособий) для наглядной демонстрации.
Комплектность:
1. Наборное полотно - 1 шт.            
2. Паспорт - 1 шт.
3. Упаковочная этикетка - 1 шт. 
Пособие должно представлять собой  пластмассовый планшет габаритами не менее 600х500 мм., вес не более 0,8 кг. имеющий четыре прозрачные полосы (держатели) для установки в них, различного печатного материала (буквы, цифры, слоги и т.д.) для наглядной демонстрации. </t>
  </si>
  <si>
    <t>Должен быть предназначен для использования в общеобразовательных учреждениях на уроках природоведения и географии, для демонстрации расположения на земном шаре государств, их столиц и наиболее крупных городов.  Диаметр не менее 25 см. Масштаб 1:50 млн.</t>
  </si>
  <si>
    <t>Должен быть предназначен для использования в общеобразовательных учреждениях на уроках природоведения и географии для ознакомления учащихся с земной поверхностью. Диаметр не менее 25 см. Масштаб 1:50 млн.</t>
  </si>
  <si>
    <t>Модель поверхности планеты Марса должна быть предназначена для использования в общеобразовательных учреждениях,  для научных и учебных целей, а также для демонстрации на уроках природоведения, географии и астрономии, при изучении темы о планетах Солнечной системы. Диаметр не менее 25 см.</t>
  </si>
  <si>
    <t>Должен быть предназначен для использования в общеобразовательных учреждениях для изучения, сборки и зарисовки геометрических тел. Набор должен содержать не менее 12 геометрических тел. Набор должен быть изготовлен из прозразной пластмассы. Прямой параллелепипед - не менее 2 шт.; прямая призма (основание 6-ти угольник) - 1 шт.; тетраэдр (треугольная пирамида) - 1 шт; прямая призма (основание треугольник) - не менее 2 шт; конус - 1; четырехугольная пирамида - 1 шт.; шар - 1 шт.; куб - 1; цилиндр - 1 шт.; полушарие - 1 шт. Все геометрические тела должны быть размещены в ложементах.</t>
  </si>
  <si>
    <t xml:space="preserve">Набор должен содержать не менее 8 прозрачных разборных геометрических тел с развертками. Развертки должны быть изготовлены из цветного пластика и при извлечении из объемной геометрической фигуры раскладываться в плоскостную форму. Набор должен содержать: Прямой параллелепипед; Пирамида (с четырехугольным основанием); Прямая призма (основание шестиугольник); Конус; Тетраэдр (треугольная пирамида); Куб; Прямая призма (основание треугольник); Цилиндр.  </t>
  </si>
  <si>
    <t>Весы учебные должны быть предназначены для изучения темы «Величины» на уроках математики в начальных классах. Весы должны быть рычажного типа. Чаши весов должны быть предназначены для взвешивания как твердых тел, так и жидкости. Весы и комплект грузов должны быть изготовлены из пластмассы. Весы должны состоять из: основание - 1 шт.; коромысло - 1 шт.; держатель для чаш - не менее 2 шт.; чаша объемом не менее 200 мл. - не менее 2 шт.; набор грузов - 1 компл. Состав комплекта грузов: 10 гр. - не менее 10 шт.; 5 гр. - 1 шт.; 2 гр. - 1 шт.; 1,5 гр. - 1 шт. Размер в собранном виде не менее 8×8х26 см.</t>
  </si>
  <si>
    <t>Модель должн быть предназначена для использования в общеобразовательных учреждениях на уроках математики в качестве демонстрационного пособия при изучении понятий объема и единиц объема. Модель должна представлять собой элементы разного объема, образующие куб с гранями не менее 10 см, уложенные в прозрачную пластмассовую форму в виде куба.</t>
  </si>
  <si>
    <t>Должна быть предназначена для использования в общеобразовательных учреждениях в качестве демонстрационной модели в курсе географии, а также на уроках природоведения в начальной школе, по теме «Строение Земли». Модель должна представлять собой рельефный глобус Земли, с вырезанным фрагментом поверхности, что позволяет рассмотреть внутреннее строение земного шара: ядро, мантию, земную кору. Модель должна быть изготовлена из пластмассы, раскрашена в естественные цвета. Высота модели должна быть не менее 42 см.</t>
  </si>
  <si>
    <t>Должен быть предназначен для вычерчивания окружностей и их дуг, измерения длины отрезков и перенесения размеров. Систематически используется на уроках математики в начальной и средней школе. Циркуль с шарнирно соединенными ножками должен быть изготовлен из пластмассы, легок, удобен в использовании. На одной ножке должнен быть установлен пластиковый держатель с присосками, что позволяет прочно закрепить ножку на любой классной доске. Другая ножка должна быть снабжена держателем для мела с зажимом. Должен позволять чертить мелом окружности с заданным радиусом на классной доске.</t>
  </si>
  <si>
    <t>Пособие должно быть предназначено для использования в образовательных учреждениях в качестве раздаточного материала. Должны быть изготовлены из дерева, размером не менее 21х30х2 см.</t>
  </si>
  <si>
    <t>6.48.</t>
  </si>
  <si>
    <t xml:space="preserve">                                                                                                                                                                                                                                                                                                                                                                                                                                                                                                                                                                                                                                                                                                                                                                    </t>
  </si>
  <si>
    <t>Пособие должно быть предназначено для использования в качестве демонстрационного материала в образовательных учреждениях. В коллекции должны быть представлены шишки ели, кипариса, лиственницы и сосны, а также плоды и семена деревьев и кустарников: лещина, шиповник, дуб, клен, можжевельник, ольха и акация белая.
Коллекция должна позволять продемонстировать особенности строения семян и плодов, их сходства и различия. 
Комплектность:
1. Планшет - 1 шт.               
2. Паспорт  - 1 шт. 
3. Коробка  - 1 шт.
Коллекция должна быть представлена цветным, заламинированным планшетом из плотного картона формата не менее А4 и наклеенными на него объектами: шишки голосеменных растений - не менее 4 видов, плоды и семена деревьев и кустарников - не менее 7 видов. Должны быть представлены натуральные образцы шишек, плодов и семян наиболее распространенных деревьев и кустарников, что позволяет продемонстрировать особенности строения шишек, семян и плодов, их сходства и различия. Планшет должен быть упакован в коробку с маркировкой.</t>
  </si>
  <si>
    <t xml:space="preserve">Набор должен быть предназначен для использования в общеобразовательных учреждениях в начальной школе, в качестве раздаточного материала при ознакомлении детей с домашними животными.
Комплектность: 
1. Карточки с изображениями животных - не менее 14 шт.  (размер не менее 150х100 мм.)
2. Паспорт - 1 шт. 
3. Упаковочный пакет - 1 шт.
В наборе должны быть представлены карточки напечатанные на картоне форматом не менее 150х100 мм. В наборе должны быть представлены наиболее известные детям домашние животные: корова, лошадь, коза, свинья, овца, собака, кошка и их детёныши. Набор должен быть упакован в термоусадочную прозрачную плёнку. </t>
  </si>
  <si>
    <t>Геометрические тела должны быть изготовлены из прозрачной пластмассы. Геометрические тела должны представлять собой пластины различной геометрической формы, которые при сборке должны образовывать объемные геометрические фигуры. Состав набора должен позволяять собрать не менее 16 различных геометрических тел, в том числе не менее 8 с сечениями, и не менее 2 пересекающихся плоскостей. Набор должен быть размещен в плстмассовой коробке.</t>
  </si>
  <si>
    <t>Пособие должно быть предназначено для  использования в детских садах и в младших классах школы для развития  у детей математического мышления и сообразительности.
Комплектность:
1. Карточки красного, синего, желтого цветов с изображением черных кружков - не менее 30 шт.
2. Карточки красного, синего, желтого цветов без изображения - не менее 3 шт.
3. Карточки зеленого цвета с цифрами от 0 до 10 - не менее 11 шт. 
4. Разрезные карточки красного, синего, желтого, зеленого цветов с математическими знаками - не менее 4 шт.
5. Методические рекомендации - 1 шт.
6. Паспорт - 1 шт.
7. Упаковочная коробка - 1 шт.            
На карточках красного, синего, желтого цветов должны быть изображены черные кружочки, причем одинаковое количество кружочков на квадратах разного цвета расположены по-разному. В комплекте должны входить карточки с математическими знаками: плюс, минус, больше-меньше, знак равенства, для обучения навыкам сложения, вычитания, определения значения величин. Пособие должно быть укомплектовано в картонную складную коробку.</t>
  </si>
  <si>
    <t>Модель должна быть предназначена для использования в общеобразовательных учреждениях на уроках природоведения и географии, в качестве демонстрационного пособия при изучении темы «Планеты Солнечной системы». Модель должна представлять собой уменьшенную копию Солнечной системы. На подставке должна быть закреплена стойка, на которой крепяться металлические и пластмассовые стержни с пластмассовыми шариками разных цветов и размера, две планеты устанавливаются на свои подставки, обозначающие восемь планет Солнечной системы. Модель должна быть электрическая, подставка-основание должна иметь электрический привод, приводящий в движение все закрепленные на подставке стержни. Стержни должны вращаться вокруг стойки (при включении электрического привода), что демонстрирует вращение планет вокруг Солнца.</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</si>
  <si>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для Учителя:
Мультидатчик - 2 шт.;
Магнитно-маркерный стенд для ведения дневника наблюдения с комплектом карточек – 1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Технические характеристики мультидатчиков:
разрядность встроенной АЦП – 12 бит;
частота оцифровки сигнала –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 измерения в диапазоне от 0 до 600 лк сотавляет 0,3 лк, дискретность измерения в диапазоне от 600 до 6000 лк составляет 2 лк, дискретность измерения в диапазоне от 6000 до 188000 лк составляет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 измерений 0,1 %.
Датчик относительной влажности с диапазоном измерения от 0 до 100 %, погрешность измерений в диапазоне от 0 до 60% составляет 3 %, погрешность измерений в диапазоне от 60 до 100% составляет 5 %, с диапазоном рабочих температур от -40 до +80 ºС.
Датчик температуры с диапазоном измерения от -40 до +165 ºС, дискретность измерения 0,5 ºС.
Габаритные размеры: 
Длина - 111 мм
Ширина - 35 мм
Высота - 21 мм
Состав мультидатчика тип 2:
Датчик скорости ветра с диапазоном измерения от 0 до 30 м/с, погрешность измерения составляет 5 %.
Датчик Компас с дискретностью измерения 1 гр.
Состав комплекта карточек к магнитно-маркерному стенду для ведения дневника фенологических наблюдений:
карточка-заголовок – 1 шт.
карточки с обозначениями месяцев года – 12 шт.
карточки с иллюстрациями сезонных явлений – 26 шт.
карточки с наименованиями фенологических явлений – 27 шт.
карточки с наименованиями фенологических объектов – 99 шт.
карточки с цифрами – 76 шт.
карточки с условными обозначениями метеорологических явлений – 12 шт.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</si>
  <si>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Цифровая лаборатория для начальных классов по естествознанию предназначена для выполнения экспериментальных заданий при изучении курса “Окружающий мир”. 
Комплект обучающегося:
Мультидатчик – 2 шт.;
Флэш-накопитель с записанными версиями программного обеспечения сбора и обработки данных для Windows и OSx, а также электронной версией методического пособия – 1 шт.;
Методическое пособие – 1 шт.;
Антивандальный металлический кейс с ложементами для хранения цифровой лаборатории – 1 шт.
Технические характеристики мультидатчиков:
разрядность встроенной АЦП – 12 бит;
частота оцифровки сигнала – 100 кГц;
интерфейс подключения USB 2.0;
возможность выбора типа и количества подключаемых датчиков из ПО;
проведение экспериментов как на планшетном регистраторе данных, так и на компьютере (нетбуке).
Состав мультидатчика тип 1:
Датчик освещенности с диапазоном измерения от 0 до 188 000 лк, дискретность измерения в диапазоне от 0 до 600 лк составляет 0,3 лк, дискретность измерения в диапазоне от 600 до 6000 лк составляет 2 лк, дискретность измерения в диапазоне от 6000 до 188000 лк составляет 40 лк, с автоматическим переключением диапазонов в зависимости от текущей освещенности.
Датчик атмосферного давления с диапазоном измерения от 225 до 900 мм. рт. ст., погрешность измерений 0,1 %.
Датчик относительной влажности с диапазоном измерения от 0 до 100 %, погрешность измерений в диапазоне от 0 до 60% составляет 3 %, погрешность измерений в диапазоне от 60 до 100% составляет 5 %, с диапазоном рабочих температур от -40 до +80 ºС.
Датчик температуры с диапазоном измерения от -40 до +165 ºС, дискретность измерения 0,5 ºС.
Габаритные размеры: 
Длина - 111 мм
Ширина - 35 мм
Высота - 21 мм
Состав мультидатчика тип 2:
Датчик скорости ветра с диапазоном измерения от 0 до 30 м/с, погрешность измерения 5 %.
Датчик Компас с дискретностью измерения 1 гр.
Технические характеристики программного обеспечения:
Программное обеспечение (технические характеристики):  
Наличие ПО для ОС Windows 10 в Microsoft Store          
Наличие ПО для ОС Windows 7 и выше на сайте производителя
Наличие ПО для ОС Apple OSx в Apple AppStore
Наличие ПО для ОС Android 5.0 и выше в Google Play
Переключение диапазонов датчика через интерфейс программы - наличие
Построение графиков и отображение показаний в режиме реального времени - наличие
Возможность изменять масштаб по двум осям независимо друг от друга - наличие
Автоматическое определение наименования, единиц и пределов измерения подключенных датчиков  - наличие
Возможность ручного выбора единиц измерения подключенных датчиков - наличие
Выборочное отключение неиспользуемых в эксперименте датчиков в мультидатчике - наличие
Просмотр данных на графике за весь период измерений - наличие
Отображение значений измерения в табличной форме - наличие
Выгрузка таблицы с полученными данными в формат табличного редактора (*.xls). - наличие
Возможность для преподавателя самостоятельно разрабатывать и проводить дополнительные эксперименты - наличие
Количество одновременно опрашиваемых датчиков  - 12 шт.
Кабинет обработки данных (КОД) для хранения и последующей обработки полученных данных на сервере в сети интернет - наличие
КОД обеспечивает возможность работы не только в школе, но и с домашних устройств пользователя, подключенных к сети интернет - наличие
КОД обеспечивает отображение всех синхронизированных опытов, возможность детального просмотра данных, построение графика и просмотра таблицы измерений. КОД содержит функционал возможности выбора строк таблицы данных и добавления комментариев к ним. КОД предоставляет функционал заметок для каждого опыта при детальном просмотре. Предоставляет функционал вывода на печать данных опыта, комментариев к нему, а так же вывод на печать заметок по опыту - наличие</t>
  </si>
  <si>
    <t>Модель должна быть предназначена для демонстрации устройства часов и взаимодействия их стрелок, а также для обучения определения текущего времени. Вращение секундной, минутной и часовой стрелок должно быть синхронизировано. Модель должна иметь основание для установки на демонстрационный стол.</t>
  </si>
</sst>
</file>

<file path=xl/styles.xml><?xml version="1.0" encoding="utf-8"?>
<styleSheet xmlns="http://schemas.openxmlformats.org/spreadsheetml/2006/main">
  <fonts count="35">
    <font>
      <sz val="10"/>
      <name val="Arial Cyr"/>
      <charset val="204"/>
    </font>
    <font>
      <sz val="10"/>
      <name val="Times New Roman"/>
      <family val="1"/>
      <charset val="204"/>
    </font>
    <font>
      <sz val="10"/>
      <name val="Arial"/>
      <family val="2"/>
      <charset val="204"/>
    </font>
    <font>
      <b/>
      <sz val="12"/>
      <name val="Times New Roman"/>
      <family val="1"/>
    </font>
    <font>
      <b/>
      <sz val="10"/>
      <name val="Times New Roman"/>
      <family val="1"/>
    </font>
    <font>
      <b/>
      <sz val="10"/>
      <name val="Times New Roman"/>
      <family val="1"/>
    </font>
    <font>
      <sz val="11"/>
      <color indexed="9"/>
      <name val="Calibri"/>
      <family val="2"/>
    </font>
    <font>
      <b/>
      <sz val="11"/>
      <color indexed="63"/>
      <name val="Calibri"/>
      <family val="2"/>
    </font>
    <font>
      <b/>
      <sz val="11"/>
      <color indexed="52"/>
      <name val="Calibri"/>
      <family val="2"/>
    </font>
    <font>
      <sz val="10"/>
      <name val="Arial Cyr"/>
      <charset val="204"/>
    </font>
    <font>
      <b/>
      <sz val="15"/>
      <color indexed="62"/>
      <name val="Calibri"/>
      <family val="2"/>
    </font>
    <font>
      <b/>
      <sz val="13"/>
      <color indexed="62"/>
      <name val="Calibri"/>
      <family val="2"/>
    </font>
    <font>
      <b/>
      <sz val="11"/>
      <color indexed="62"/>
      <name val="Calibri"/>
      <family val="2"/>
    </font>
    <font>
      <b/>
      <sz val="11"/>
      <color indexed="8"/>
      <name val="Calibri"/>
      <family val="2"/>
      <charset val="204"/>
    </font>
    <font>
      <b/>
      <sz val="11"/>
      <color indexed="9"/>
      <name val="Calibri"/>
      <family val="2"/>
    </font>
    <font>
      <b/>
      <sz val="18"/>
      <color indexed="62"/>
      <name val="Cambria"/>
      <family val="2"/>
    </font>
    <font>
      <sz val="11"/>
      <color indexed="60"/>
      <name val="Calibri"/>
      <family val="2"/>
    </font>
    <font>
      <sz val="11"/>
      <color indexed="14"/>
      <name val="Calibri"/>
      <family val="2"/>
    </font>
    <font>
      <i/>
      <sz val="11"/>
      <color indexed="23"/>
      <name val="Calibri"/>
      <family val="2"/>
    </font>
    <font>
      <sz val="11"/>
      <color indexed="52"/>
      <name val="Calibri"/>
      <family val="2"/>
    </font>
    <font>
      <sz val="11"/>
      <color indexed="10"/>
      <name val="Calibri"/>
      <family val="2"/>
    </font>
    <font>
      <sz val="11"/>
      <color indexed="17"/>
      <name val="Calibri"/>
      <family val="2"/>
    </font>
    <font>
      <sz val="10"/>
      <name val="Times New Roman"/>
      <family val="1"/>
      <charset val="204"/>
    </font>
    <font>
      <b/>
      <sz val="12"/>
      <name val="Times New Roman"/>
      <family val="1"/>
    </font>
    <font>
      <sz val="8"/>
      <name val="Arial Cyr"/>
      <charset val="204"/>
    </font>
    <font>
      <sz val="10"/>
      <name val="Arial"/>
      <family val="2"/>
      <charset val="204"/>
    </font>
    <font>
      <sz val="10"/>
      <name val="Arial Cyr"/>
      <charset val="204"/>
    </font>
    <font>
      <b/>
      <i/>
      <sz val="10"/>
      <name val="Times New Roman"/>
      <family val="1"/>
    </font>
    <font>
      <sz val="12"/>
      <name val="Arial Cyr"/>
      <charset val="204"/>
    </font>
    <font>
      <b/>
      <sz val="10"/>
      <name val="Arial Cyr"/>
      <charset val="204"/>
    </font>
    <font>
      <sz val="10"/>
      <name val="Arial Cyr"/>
      <charset val="204"/>
    </font>
    <font>
      <b/>
      <sz val="10"/>
      <name val="Arial Cyr"/>
      <charset val="204"/>
    </font>
    <font>
      <sz val="10"/>
      <name val="Times New Roman"/>
      <family val="1"/>
    </font>
    <font>
      <sz val="10"/>
      <color indexed="8"/>
      <name val="Times New Roman"/>
      <family val="1"/>
    </font>
    <font>
      <sz val="10"/>
      <name val="Times New Roman"/>
      <family val="1"/>
      <charset val="204"/>
    </font>
  </fonts>
  <fills count="12">
    <fill>
      <patternFill patternType="none"/>
    </fill>
    <fill>
      <patternFill patternType="gray125"/>
    </fill>
    <fill>
      <patternFill patternType="solid">
        <fgColor indexed="9"/>
      </patternFill>
    </fill>
    <fill>
      <patternFill patternType="solid">
        <fgColor indexed="43"/>
      </patternFill>
    </fill>
    <fill>
      <patternFill patternType="solid">
        <fgColor indexed="49"/>
      </patternFill>
    </fill>
    <fill>
      <patternFill patternType="solid">
        <fgColor indexed="19"/>
      </patternFill>
    </fill>
    <fill>
      <patternFill patternType="solid">
        <fgColor indexed="54"/>
      </patternFill>
    </fill>
    <fill>
      <patternFill patternType="solid">
        <fgColor indexed="53"/>
      </patternFill>
    </fill>
    <fill>
      <patternFill patternType="solid">
        <fgColor indexed="55"/>
      </patternFill>
    </fill>
    <fill>
      <patternFill patternType="solid">
        <fgColor indexed="45"/>
      </patternFill>
    </fill>
    <fill>
      <patternFill patternType="solid">
        <fgColor indexed="42"/>
      </patternFill>
    </fill>
    <fill>
      <patternFill patternType="solid">
        <fgColor theme="0"/>
        <bgColor indexed="64"/>
      </patternFill>
    </fill>
  </fills>
  <borders count="37">
    <border>
      <left/>
      <right/>
      <top/>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49"/>
      </bottom>
      <diagonal/>
    </border>
    <border>
      <left/>
      <right/>
      <top/>
      <bottom style="thick">
        <color indexed="22"/>
      </bottom>
      <diagonal/>
    </border>
    <border>
      <left/>
      <right/>
      <top/>
      <bottom style="medium">
        <color indexed="49"/>
      </bottom>
      <diagonal/>
    </border>
    <border>
      <left/>
      <right/>
      <top style="thin">
        <color indexed="49"/>
      </top>
      <bottom style="double">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medium">
        <color auto="1"/>
      </left>
      <right style="medium">
        <color auto="1"/>
      </right>
      <top style="medium">
        <color auto="1"/>
      </top>
      <bottom style="medium">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style="thin">
        <color auto="1"/>
      </left>
      <right/>
      <top style="medium">
        <color auto="1"/>
      </top>
      <bottom style="medium">
        <color auto="1"/>
      </bottom>
      <diagonal/>
    </border>
    <border>
      <left/>
      <right style="thin">
        <color auto="1"/>
      </right>
      <top style="medium">
        <color auto="1"/>
      </top>
      <bottom style="medium">
        <color auto="1"/>
      </bottom>
      <diagonal/>
    </border>
    <border>
      <left style="thin">
        <color auto="1"/>
      </left>
      <right/>
      <top/>
      <bottom/>
      <diagonal/>
    </border>
    <border>
      <left/>
      <right style="thin">
        <color auto="1"/>
      </right>
      <top/>
      <bottom/>
      <diagonal/>
    </border>
    <border>
      <left style="thin">
        <color auto="1"/>
      </left>
      <right/>
      <top style="medium">
        <color auto="1"/>
      </top>
      <bottom style="thin">
        <color auto="1"/>
      </bottom>
      <diagonal/>
    </border>
    <border>
      <left/>
      <right style="thin">
        <color auto="1"/>
      </right>
      <top style="medium">
        <color auto="1"/>
      </top>
      <bottom style="thin">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top style="medium">
        <color auto="1"/>
      </top>
      <bottom style="medium">
        <color auto="1"/>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s>
  <cellStyleXfs count="26">
    <xf numFmtId="0" fontId="0" fillId="0" borderId="0"/>
    <xf numFmtId="0" fontId="6" fillId="4" borderId="0" applyNumberFormat="0" applyBorder="0" applyAlignment="0" applyProtection="0"/>
    <xf numFmtId="0" fontId="6" fillId="5" borderId="0" applyNumberFormat="0" applyBorder="0" applyAlignment="0" applyProtection="0"/>
    <xf numFmtId="0" fontId="6" fillId="5" borderId="0" applyNumberFormat="0" applyBorder="0" applyAlignment="0" applyProtection="0"/>
    <xf numFmtId="0" fontId="6" fillId="6" borderId="0" applyNumberFormat="0" applyBorder="0" applyAlignment="0" applyProtection="0"/>
    <xf numFmtId="0" fontId="6" fillId="4" borderId="0" applyNumberFormat="0" applyBorder="0" applyAlignment="0" applyProtection="0"/>
    <xf numFmtId="0" fontId="6" fillId="7" borderId="0" applyNumberFormat="0" applyBorder="0" applyAlignment="0" applyProtection="0"/>
    <xf numFmtId="0" fontId="7" fillId="2" borderId="2" applyNumberFormat="0" applyAlignment="0" applyProtection="0"/>
    <xf numFmtId="0" fontId="8" fillId="2" borderId="1" applyNumberFormat="0" applyAlignment="0" applyProtection="0"/>
    <xf numFmtId="0" fontId="10" fillId="0" borderId="3" applyNumberFormat="0" applyFill="0" applyAlignment="0" applyProtection="0"/>
    <xf numFmtId="0" fontId="11" fillId="0" borderId="4" applyNumberFormat="0" applyFill="0" applyAlignment="0" applyProtection="0"/>
    <xf numFmtId="0" fontId="12" fillId="0" borderId="5" applyNumberFormat="0" applyFill="0" applyAlignment="0" applyProtection="0"/>
    <xf numFmtId="0" fontId="12" fillId="0" borderId="0" applyNumberFormat="0" applyFill="0" applyBorder="0" applyAlignment="0" applyProtection="0"/>
    <xf numFmtId="0" fontId="13" fillId="0" borderId="6" applyNumberFormat="0" applyFill="0" applyAlignment="0" applyProtection="0"/>
    <xf numFmtId="0" fontId="14" fillId="8" borderId="7" applyNumberFormat="0" applyAlignment="0" applyProtection="0"/>
    <xf numFmtId="0" fontId="15" fillId="0" borderId="0" applyNumberFormat="0" applyFill="0" applyBorder="0" applyAlignment="0" applyProtection="0"/>
    <xf numFmtId="0" fontId="16" fillId="3" borderId="0" applyNumberFormat="0" applyBorder="0" applyAlignment="0" applyProtection="0"/>
    <xf numFmtId="0" fontId="25" fillId="0" borderId="0"/>
    <xf numFmtId="0" fontId="9" fillId="0" borderId="0"/>
    <xf numFmtId="0" fontId="2" fillId="0" borderId="0"/>
    <xf numFmtId="0" fontId="9" fillId="0" borderId="0"/>
    <xf numFmtId="0" fontId="17" fillId="9" borderId="0" applyNumberFormat="0" applyBorder="0" applyAlignment="0" applyProtection="0"/>
    <xf numFmtId="0" fontId="18" fillId="0" borderId="0" applyNumberFormat="0" applyFill="0" applyBorder="0" applyAlignment="0" applyProtection="0"/>
    <xf numFmtId="0" fontId="19" fillId="0" borderId="8" applyNumberFormat="0" applyFill="0" applyAlignment="0" applyProtection="0"/>
    <xf numFmtId="0" fontId="20" fillId="0" borderId="0" applyNumberFormat="0" applyFill="0" applyBorder="0" applyAlignment="0" applyProtection="0"/>
    <xf numFmtId="0" fontId="21" fillId="10" borderId="0" applyNumberFormat="0" applyBorder="0" applyAlignment="0" applyProtection="0"/>
  </cellStyleXfs>
  <cellXfs count="168">
    <xf numFmtId="0" fontId="0" fillId="0" borderId="0" xfId="0"/>
    <xf numFmtId="0" fontId="1" fillId="0" borderId="9" xfId="0" applyFont="1" applyFill="1" applyBorder="1" applyAlignment="1">
      <alignment horizontal="center" vertical="center"/>
    </xf>
    <xf numFmtId="0" fontId="4" fillId="0" borderId="10" xfId="0" applyNumberFormat="1" applyFont="1" applyFill="1" applyBorder="1" applyAlignment="1" applyProtection="1">
      <alignment horizontal="center" vertical="center" wrapText="1"/>
    </xf>
    <xf numFmtId="0" fontId="4" fillId="0" borderId="11" xfId="0" applyNumberFormat="1" applyFont="1" applyFill="1" applyBorder="1" applyAlignment="1" applyProtection="1">
      <alignment horizontal="center" vertical="center" wrapText="1"/>
    </xf>
    <xf numFmtId="0" fontId="1" fillId="0" borderId="9" xfId="0" applyFont="1" applyFill="1" applyBorder="1" applyAlignment="1">
      <alignment horizontal="left" vertical="center" wrapText="1"/>
    </xf>
    <xf numFmtId="0" fontId="1" fillId="0" borderId="9" xfId="0" applyFont="1" applyFill="1" applyBorder="1" applyAlignment="1">
      <alignment horizontal="center" vertical="center" wrapText="1"/>
    </xf>
    <xf numFmtId="0" fontId="4" fillId="0" borderId="12" xfId="0" applyNumberFormat="1" applyFont="1" applyFill="1" applyBorder="1" applyAlignment="1" applyProtection="1">
      <alignment horizontal="center" vertical="center" wrapText="1"/>
    </xf>
    <xf numFmtId="0" fontId="4" fillId="0" borderId="9" xfId="0" applyFont="1" applyFill="1" applyBorder="1" applyAlignment="1">
      <alignment horizontal="center" vertical="center"/>
    </xf>
    <xf numFmtId="0" fontId="4" fillId="0" borderId="9" xfId="0" applyFont="1" applyFill="1" applyBorder="1" applyAlignment="1">
      <alignment horizontal="center" vertical="center" wrapText="1"/>
    </xf>
    <xf numFmtId="0" fontId="22" fillId="0" borderId="9" xfId="0" applyFont="1" applyFill="1" applyBorder="1" applyAlignment="1">
      <alignment horizontal="center" vertical="center"/>
    </xf>
    <xf numFmtId="0" fontId="22" fillId="0" borderId="9" xfId="0" applyFont="1" applyFill="1" applyBorder="1" applyAlignment="1">
      <alignment horizontal="center" vertical="center" wrapText="1"/>
    </xf>
    <xf numFmtId="0" fontId="27" fillId="0" borderId="9" xfId="0" applyFont="1" applyFill="1" applyBorder="1" applyAlignment="1">
      <alignment horizontal="center" vertical="center" wrapText="1"/>
    </xf>
    <xf numFmtId="0" fontId="4" fillId="0" borderId="10" xfId="0" applyFont="1" applyFill="1" applyBorder="1" applyAlignment="1">
      <alignment horizontal="center" vertical="top" wrapText="1"/>
    </xf>
    <xf numFmtId="0" fontId="1" fillId="0" borderId="10" xfId="0" applyFont="1" applyFill="1" applyBorder="1" applyAlignment="1">
      <alignment horizontal="left" vertical="center" wrapText="1"/>
    </xf>
    <xf numFmtId="0" fontId="1" fillId="0" borderId="13" xfId="0" applyFont="1" applyFill="1" applyBorder="1" applyAlignment="1">
      <alignment horizontal="left" vertical="center" wrapText="1"/>
    </xf>
    <xf numFmtId="0" fontId="22" fillId="0" borderId="13" xfId="0" applyFont="1" applyFill="1" applyBorder="1" applyAlignment="1">
      <alignment horizontal="center" vertical="center"/>
    </xf>
    <xf numFmtId="0" fontId="1" fillId="0" borderId="13" xfId="0" applyFont="1" applyFill="1" applyBorder="1" applyAlignment="1">
      <alignment horizontal="center" vertical="center"/>
    </xf>
    <xf numFmtId="0" fontId="1" fillId="0" borderId="14" xfId="0" applyFont="1" applyFill="1" applyBorder="1" applyAlignment="1">
      <alignment horizontal="center" vertical="center"/>
    </xf>
    <xf numFmtId="0" fontId="22" fillId="0" borderId="9" xfId="20" applyFont="1" applyFill="1" applyBorder="1" applyAlignment="1">
      <alignment horizontal="left" vertical="center" wrapText="1"/>
    </xf>
    <xf numFmtId="0" fontId="22" fillId="0" borderId="10" xfId="0" applyFont="1" applyFill="1" applyBorder="1" applyAlignment="1">
      <alignment horizontal="center" vertical="center"/>
    </xf>
    <xf numFmtId="0" fontId="1" fillId="0" borderId="10" xfId="0" applyFont="1" applyFill="1" applyBorder="1" applyAlignment="1">
      <alignment horizontal="center" vertical="center"/>
    </xf>
    <xf numFmtId="0" fontId="22" fillId="0" borderId="15" xfId="0" applyFont="1" applyFill="1" applyBorder="1" applyAlignment="1">
      <alignment horizontal="center" vertical="center"/>
    </xf>
    <xf numFmtId="0" fontId="22" fillId="0" borderId="10" xfId="0" applyFont="1" applyFill="1" applyBorder="1" applyAlignment="1">
      <alignment horizontal="left" vertical="center" wrapText="1"/>
    </xf>
    <xf numFmtId="0" fontId="22" fillId="0" borderId="9" xfId="20" applyFont="1" applyFill="1" applyBorder="1" applyAlignment="1">
      <alignment horizontal="center" vertical="center"/>
    </xf>
    <xf numFmtId="0" fontId="22" fillId="0" borderId="9" xfId="0" applyFont="1" applyFill="1" applyBorder="1" applyAlignment="1">
      <alignment horizontal="left" vertical="center" wrapText="1"/>
    </xf>
    <xf numFmtId="0" fontId="5" fillId="0" borderId="11" xfId="0" applyFont="1" applyFill="1" applyBorder="1" applyAlignment="1">
      <alignment horizontal="center" vertical="center" wrapText="1"/>
    </xf>
    <xf numFmtId="0" fontId="22" fillId="0" borderId="13" xfId="0" applyFont="1" applyFill="1" applyBorder="1" applyAlignment="1">
      <alignment horizontal="center" vertical="center" wrapText="1"/>
    </xf>
    <xf numFmtId="0" fontId="1" fillId="0" borderId="10" xfId="0" applyFont="1" applyFill="1" applyBorder="1" applyAlignment="1">
      <alignment horizontal="center" vertical="center" wrapText="1"/>
    </xf>
    <xf numFmtId="0" fontId="22" fillId="0" borderId="9" xfId="0" applyFont="1" applyFill="1" applyBorder="1" applyAlignment="1">
      <alignment horizontal="left" vertical="center" wrapText="1" shrinkToFit="1"/>
    </xf>
    <xf numFmtId="0" fontId="22" fillId="0" borderId="13" xfId="0" applyFont="1" applyFill="1" applyBorder="1" applyAlignment="1">
      <alignment horizontal="left" vertical="center" wrapText="1" shrinkToFit="1"/>
    </xf>
    <xf numFmtId="0" fontId="22" fillId="0" borderId="13" xfId="0" applyFont="1" applyFill="1" applyBorder="1" applyAlignment="1">
      <alignment horizontal="left" vertical="center" wrapText="1"/>
    </xf>
    <xf numFmtId="0" fontId="30" fillId="0" borderId="0" xfId="0" applyFont="1" applyFill="1"/>
    <xf numFmtId="0" fontId="4" fillId="0" borderId="12" xfId="0" applyFont="1" applyFill="1" applyBorder="1" applyAlignment="1">
      <alignment horizontal="center" vertical="top"/>
    </xf>
    <xf numFmtId="0" fontId="4" fillId="0" borderId="16" xfId="0" applyFont="1" applyFill="1" applyBorder="1" applyAlignment="1">
      <alignment horizontal="center" vertical="center"/>
    </xf>
    <xf numFmtId="0" fontId="22" fillId="0" borderId="14" xfId="0" applyFont="1" applyFill="1" applyBorder="1" applyAlignment="1">
      <alignment horizontal="left" vertical="center" wrapText="1"/>
    </xf>
    <xf numFmtId="0" fontId="1" fillId="0" borderId="16" xfId="0" applyFont="1" applyFill="1" applyBorder="1" applyAlignment="1">
      <alignment horizontal="center" vertical="center"/>
    </xf>
    <xf numFmtId="0" fontId="22" fillId="0" borderId="17" xfId="0" applyFont="1" applyFill="1" applyBorder="1" applyAlignment="1">
      <alignment horizontal="center" vertical="center"/>
    </xf>
    <xf numFmtId="16" fontId="22" fillId="0" borderId="9" xfId="0" applyNumberFormat="1" applyFont="1" applyFill="1" applyBorder="1" applyAlignment="1">
      <alignment horizontal="center" vertical="center"/>
    </xf>
    <xf numFmtId="0" fontId="22" fillId="0" borderId="10" xfId="0" applyFont="1" applyBorder="1" applyAlignment="1">
      <alignment horizontal="left" vertical="center" wrapText="1"/>
    </xf>
    <xf numFmtId="0" fontId="1" fillId="11" borderId="14" xfId="0" applyFont="1" applyFill="1" applyBorder="1" applyAlignment="1">
      <alignment horizontal="center" vertical="center"/>
    </xf>
    <xf numFmtId="0" fontId="1" fillId="11" borderId="14" xfId="0" applyFont="1" applyFill="1" applyBorder="1" applyAlignment="1">
      <alignment horizontal="left" vertical="center" wrapText="1"/>
    </xf>
    <xf numFmtId="0" fontId="1" fillId="11" borderId="13" xfId="0" applyFont="1" applyFill="1" applyBorder="1" applyAlignment="1">
      <alignment horizontal="center" vertical="center"/>
    </xf>
    <xf numFmtId="0" fontId="1" fillId="11" borderId="13" xfId="0" applyFont="1" applyFill="1" applyBorder="1" applyAlignment="1">
      <alignment horizontal="center" vertical="center" wrapText="1"/>
    </xf>
    <xf numFmtId="0" fontId="1" fillId="11" borderId="18" xfId="0" applyFont="1" applyFill="1" applyBorder="1" applyAlignment="1">
      <alignment horizontal="center" vertical="center"/>
    </xf>
    <xf numFmtId="0" fontId="1" fillId="11" borderId="9" xfId="0" applyFont="1" applyFill="1" applyBorder="1" applyAlignment="1">
      <alignment horizontal="left" vertical="center" wrapText="1"/>
    </xf>
    <xf numFmtId="0" fontId="1" fillId="11" borderId="9" xfId="0" applyFont="1" applyFill="1" applyBorder="1" applyAlignment="1">
      <alignment horizontal="center" vertical="center" wrapText="1"/>
    </xf>
    <xf numFmtId="0" fontId="1" fillId="0" borderId="20" xfId="0" applyFont="1" applyFill="1" applyBorder="1" applyAlignment="1">
      <alignment horizontal="center" vertical="center"/>
    </xf>
    <xf numFmtId="0" fontId="1" fillId="0" borderId="20" xfId="0" applyFont="1" applyFill="1" applyBorder="1" applyAlignment="1">
      <alignment horizontal="left" vertical="center" wrapText="1"/>
    </xf>
    <xf numFmtId="0" fontId="32" fillId="0" borderId="9" xfId="0" applyFont="1" applyFill="1" applyBorder="1" applyAlignment="1">
      <alignment horizontal="left" vertical="center" wrapText="1"/>
    </xf>
    <xf numFmtId="0" fontId="32" fillId="0" borderId="9" xfId="0" applyFont="1" applyFill="1" applyBorder="1" applyAlignment="1">
      <alignment horizontal="center" vertical="center" wrapText="1"/>
    </xf>
    <xf numFmtId="2" fontId="33" fillId="0" borderId="9" xfId="0" applyNumberFormat="1" applyFont="1" applyFill="1" applyBorder="1" applyAlignment="1">
      <alignment horizontal="center" vertical="center"/>
    </xf>
    <xf numFmtId="0" fontId="34" fillId="0" borderId="15" xfId="0" applyFont="1" applyFill="1" applyBorder="1" applyAlignment="1">
      <alignment horizontal="center" vertical="center"/>
    </xf>
    <xf numFmtId="0" fontId="34" fillId="0" borderId="9" xfId="0" applyFont="1" applyFill="1" applyBorder="1" applyAlignment="1">
      <alignment horizontal="center" vertical="center"/>
    </xf>
    <xf numFmtId="17" fontId="34" fillId="0" borderId="9" xfId="0" applyNumberFormat="1" applyFont="1" applyFill="1" applyBorder="1" applyAlignment="1">
      <alignment horizontal="center" vertical="center"/>
    </xf>
    <xf numFmtId="0" fontId="34" fillId="0" borderId="10" xfId="0" applyFont="1" applyFill="1" applyBorder="1" applyAlignment="1">
      <alignment horizontal="center" vertical="center"/>
    </xf>
    <xf numFmtId="0" fontId="22" fillId="0" borderId="9" xfId="0" applyFont="1" applyBorder="1" applyAlignment="1">
      <alignment horizontal="left" vertical="center" wrapText="1"/>
    </xf>
    <xf numFmtId="17" fontId="1" fillId="0" borderId="9" xfId="0" applyNumberFormat="1" applyFont="1" applyFill="1" applyBorder="1" applyAlignment="1">
      <alignment horizontal="center" vertical="center" wrapText="1"/>
    </xf>
    <xf numFmtId="0" fontId="22" fillId="0" borderId="9" xfId="0" applyFont="1" applyFill="1" applyBorder="1" applyAlignment="1">
      <alignment horizontal="left" vertical="center" wrapText="1"/>
    </xf>
    <xf numFmtId="0" fontId="1" fillId="0" borderId="9" xfId="0" applyFont="1" applyFill="1" applyBorder="1" applyAlignment="1">
      <alignment horizontal="left" vertical="center" wrapText="1" shrinkToFit="1"/>
    </xf>
    <xf numFmtId="0" fontId="1" fillId="0" borderId="13" xfId="0" applyFont="1" applyFill="1" applyBorder="1" applyAlignment="1">
      <alignment horizontal="center" vertical="center" wrapText="1"/>
    </xf>
    <xf numFmtId="0" fontId="1" fillId="0" borderId="0" xfId="0" applyFont="1" applyFill="1" applyBorder="1" applyAlignment="1">
      <alignment horizontal="center" vertical="center"/>
    </xf>
    <xf numFmtId="0" fontId="1" fillId="0" borderId="14" xfId="0" applyFont="1" applyFill="1" applyBorder="1" applyAlignment="1">
      <alignment horizontal="left" vertical="center" wrapText="1"/>
    </xf>
    <xf numFmtId="0" fontId="1" fillId="0" borderId="35" xfId="0" applyFont="1" applyFill="1" applyBorder="1" applyAlignment="1">
      <alignment horizontal="center" vertical="center"/>
    </xf>
    <xf numFmtId="0" fontId="1" fillId="0" borderId="35" xfId="0" applyFont="1" applyFill="1" applyBorder="1" applyAlignment="1">
      <alignment horizontal="left" vertical="center" wrapText="1"/>
    </xf>
    <xf numFmtId="0" fontId="0" fillId="0" borderId="0" xfId="0" applyAlignment="1">
      <alignment vertical="top" wrapText="1"/>
    </xf>
    <xf numFmtId="4" fontId="4" fillId="0" borderId="11" xfId="0" applyNumberFormat="1" applyFont="1" applyFill="1" applyBorder="1" applyAlignment="1" applyProtection="1">
      <alignment horizontal="center" vertical="center" wrapText="1"/>
    </xf>
    <xf numFmtId="4" fontId="4" fillId="0" borderId="11" xfId="19" applyNumberFormat="1" applyFont="1" applyFill="1" applyBorder="1" applyAlignment="1">
      <alignment horizontal="center" vertical="center" wrapText="1"/>
    </xf>
    <xf numFmtId="4" fontId="4" fillId="0" borderId="10" xfId="0" applyNumberFormat="1" applyFont="1" applyFill="1" applyBorder="1" applyAlignment="1" applyProtection="1">
      <alignment horizontal="center" vertical="center" wrapText="1"/>
    </xf>
    <xf numFmtId="4" fontId="4" fillId="0" borderId="10" xfId="19" applyNumberFormat="1" applyFont="1" applyFill="1" applyBorder="1" applyAlignment="1">
      <alignment horizontal="center" vertical="center" wrapText="1"/>
    </xf>
    <xf numFmtId="4" fontId="4" fillId="0" borderId="10" xfId="0" applyNumberFormat="1" applyFont="1" applyFill="1" applyBorder="1" applyAlignment="1">
      <alignment horizontal="center" vertical="top"/>
    </xf>
    <xf numFmtId="4" fontId="22" fillId="0" borderId="9" xfId="0" applyNumberFormat="1" applyFont="1" applyFill="1" applyBorder="1" applyAlignment="1">
      <alignment horizontal="center" vertical="center"/>
    </xf>
    <xf numFmtId="4" fontId="1" fillId="0" borderId="9" xfId="0" applyNumberFormat="1" applyFont="1" applyFill="1" applyBorder="1" applyAlignment="1">
      <alignment horizontal="center" vertical="center"/>
    </xf>
    <xf numFmtId="4" fontId="1" fillId="0" borderId="13" xfId="0" applyNumberFormat="1" applyFont="1" applyFill="1" applyBorder="1" applyAlignment="1">
      <alignment horizontal="center" vertical="center"/>
    </xf>
    <xf numFmtId="4" fontId="1" fillId="0" borderId="14" xfId="0" applyNumberFormat="1" applyFont="1" applyFill="1" applyBorder="1" applyAlignment="1">
      <alignment horizontal="center" vertical="center"/>
    </xf>
    <xf numFmtId="4" fontId="22" fillId="0" borderId="10" xfId="0" applyNumberFormat="1" applyFont="1" applyFill="1" applyBorder="1" applyAlignment="1">
      <alignment horizontal="center" vertical="center"/>
    </xf>
    <xf numFmtId="4" fontId="22" fillId="0" borderId="9" xfId="0" applyNumberFormat="1" applyFont="1" applyFill="1" applyBorder="1" applyAlignment="1">
      <alignment horizontal="center" vertical="center" wrapText="1"/>
    </xf>
    <xf numFmtId="4" fontId="22" fillId="11" borderId="9" xfId="0" applyNumberFormat="1" applyFont="1" applyFill="1" applyBorder="1" applyAlignment="1">
      <alignment horizontal="center" vertical="center" wrapText="1"/>
    </xf>
    <xf numFmtId="4" fontId="22" fillId="11" borderId="13" xfId="0" applyNumberFormat="1" applyFont="1" applyFill="1" applyBorder="1" applyAlignment="1">
      <alignment horizontal="center" vertical="center"/>
    </xf>
    <xf numFmtId="4" fontId="22" fillId="0" borderId="9" xfId="20" applyNumberFormat="1" applyFont="1" applyFill="1" applyBorder="1" applyAlignment="1">
      <alignment horizontal="center" vertical="center"/>
    </xf>
    <xf numFmtId="4" fontId="22" fillId="0" borderId="14" xfId="0" applyNumberFormat="1" applyFont="1" applyFill="1" applyBorder="1" applyAlignment="1">
      <alignment horizontal="center" vertical="center"/>
    </xf>
    <xf numFmtId="4" fontId="22" fillId="0" borderId="13" xfId="0" applyNumberFormat="1" applyFont="1" applyFill="1" applyBorder="1" applyAlignment="1">
      <alignment horizontal="center" vertical="center"/>
    </xf>
    <xf numFmtId="4" fontId="22" fillId="0" borderId="20" xfId="0" applyNumberFormat="1" applyFont="1" applyFill="1" applyBorder="1" applyAlignment="1">
      <alignment horizontal="center" vertical="center"/>
    </xf>
    <xf numFmtId="4" fontId="29" fillId="0" borderId="11" xfId="0" applyNumberFormat="1" applyFont="1" applyFill="1" applyBorder="1" applyAlignment="1">
      <alignment horizontal="center" vertical="center"/>
    </xf>
    <xf numFmtId="4" fontId="30" fillId="0" borderId="0" xfId="0" applyNumberFormat="1" applyFont="1" applyFill="1"/>
    <xf numFmtId="0" fontId="1" fillId="0" borderId="15" xfId="0" applyFont="1" applyFill="1" applyBorder="1" applyAlignment="1">
      <alignment horizontal="left" vertical="center" wrapText="1"/>
    </xf>
    <xf numFmtId="0" fontId="30" fillId="0" borderId="12" xfId="0" applyFont="1" applyFill="1" applyBorder="1" applyAlignment="1">
      <alignment horizontal="left" vertical="center" wrapText="1"/>
    </xf>
    <xf numFmtId="0" fontId="1" fillId="0" borderId="19" xfId="0" applyFont="1" applyFill="1" applyBorder="1" applyAlignment="1">
      <alignment horizontal="left" vertical="center" wrapText="1"/>
    </xf>
    <xf numFmtId="0" fontId="30" fillId="0" borderId="16" xfId="0" applyFont="1" applyFill="1" applyBorder="1" applyAlignment="1">
      <alignment horizontal="left" vertical="center" wrapText="1"/>
    </xf>
    <xf numFmtId="0" fontId="0" fillId="0" borderId="16" xfId="0" applyBorder="1" applyAlignment="1">
      <alignment horizontal="left" vertical="center" wrapText="1"/>
    </xf>
    <xf numFmtId="0" fontId="1" fillId="0" borderId="21" xfId="0" applyFont="1" applyFill="1" applyBorder="1" applyAlignment="1">
      <alignment horizontal="left" vertical="center" wrapText="1"/>
    </xf>
    <xf numFmtId="0" fontId="30" fillId="0" borderId="22" xfId="0" applyFont="1" applyFill="1" applyBorder="1" applyAlignment="1">
      <alignment horizontal="left" vertical="center" wrapText="1"/>
    </xf>
    <xf numFmtId="0" fontId="1" fillId="11" borderId="23" xfId="0" applyFont="1" applyFill="1" applyBorder="1" applyAlignment="1">
      <alignment horizontal="left" vertical="center" wrapText="1"/>
    </xf>
    <xf numFmtId="0" fontId="30" fillId="0" borderId="24" xfId="0" applyFont="1" applyFill="1" applyBorder="1" applyAlignment="1">
      <alignment horizontal="left" vertical="center" wrapText="1"/>
    </xf>
    <xf numFmtId="0" fontId="4" fillId="0" borderId="29" xfId="0" applyFont="1" applyFill="1" applyBorder="1" applyAlignment="1">
      <alignment horizontal="left" vertical="center" wrapText="1"/>
    </xf>
    <xf numFmtId="0" fontId="0" fillId="0" borderId="34" xfId="0" applyBorder="1" applyAlignment="1">
      <alignment vertical="center"/>
    </xf>
    <xf numFmtId="0" fontId="0" fillId="0" borderId="30" xfId="0" applyBorder="1" applyAlignment="1">
      <alignment vertical="center"/>
    </xf>
    <xf numFmtId="0" fontId="1" fillId="0" borderId="27" xfId="0" applyFont="1" applyFill="1" applyBorder="1" applyAlignment="1">
      <alignment horizontal="left" vertical="top" wrapText="1"/>
    </xf>
    <xf numFmtId="0" fontId="0" fillId="0" borderId="28" xfId="0" applyFill="1" applyBorder="1" applyAlignment="1">
      <alignment horizontal="left" vertical="top" wrapText="1"/>
    </xf>
    <xf numFmtId="0" fontId="1" fillId="0" borderId="36" xfId="0" applyFont="1" applyFill="1" applyBorder="1" applyAlignment="1">
      <alignment horizontal="left" vertical="top" wrapText="1"/>
    </xf>
    <xf numFmtId="0" fontId="0" fillId="0" borderId="36" xfId="0" applyBorder="1" applyAlignment="1">
      <alignment horizontal="left" vertical="top" wrapText="1"/>
    </xf>
    <xf numFmtId="0" fontId="1" fillId="0" borderId="19" xfId="20" applyFont="1" applyFill="1" applyBorder="1" applyAlignment="1">
      <alignment horizontal="left" vertical="center" wrapText="1"/>
    </xf>
    <xf numFmtId="0" fontId="1" fillId="11" borderId="19" xfId="0" applyNumberFormat="1" applyFont="1" applyFill="1" applyBorder="1" applyAlignment="1">
      <alignment horizontal="left" vertical="center" wrapText="1"/>
    </xf>
    <xf numFmtId="0" fontId="1" fillId="11" borderId="16" xfId="0" applyNumberFormat="1" applyFont="1" applyFill="1" applyBorder="1" applyAlignment="1">
      <alignment horizontal="left" vertical="center" wrapText="1"/>
    </xf>
    <xf numFmtId="0" fontId="30" fillId="0" borderId="16" xfId="0" applyFont="1" applyFill="1" applyBorder="1" applyAlignment="1">
      <alignment vertical="center" wrapText="1"/>
    </xf>
    <xf numFmtId="0" fontId="1" fillId="11" borderId="17" xfId="0" applyFont="1" applyFill="1" applyBorder="1" applyAlignment="1">
      <alignment horizontal="left" vertical="center" wrapText="1"/>
    </xf>
    <xf numFmtId="0" fontId="30" fillId="11" borderId="18" xfId="0" applyFont="1" applyFill="1" applyBorder="1" applyAlignment="1">
      <alignment horizontal="left" vertical="center" wrapText="1"/>
    </xf>
    <xf numFmtId="0" fontId="1" fillId="11" borderId="25" xfId="0" applyFont="1" applyFill="1" applyBorder="1" applyAlignment="1">
      <alignment horizontal="left" vertical="center" wrapText="1"/>
    </xf>
    <xf numFmtId="0" fontId="30" fillId="11" borderId="26" xfId="0" applyFont="1" applyFill="1" applyBorder="1" applyAlignment="1">
      <alignment horizontal="left" vertical="center" wrapText="1"/>
    </xf>
    <xf numFmtId="0" fontId="1" fillId="11" borderId="15" xfId="0" applyFont="1" applyFill="1" applyBorder="1" applyAlignment="1">
      <alignment horizontal="left" vertical="center" wrapText="1"/>
    </xf>
    <xf numFmtId="0" fontId="30" fillId="11" borderId="12" xfId="0" applyFont="1" applyFill="1" applyBorder="1" applyAlignment="1">
      <alignment horizontal="left" vertical="center" wrapText="1"/>
    </xf>
    <xf numFmtId="0" fontId="5" fillId="0" borderId="29" xfId="0" applyFont="1" applyFill="1" applyBorder="1" applyAlignment="1">
      <alignment horizontal="center" vertical="center" wrapText="1"/>
    </xf>
    <xf numFmtId="0" fontId="0" fillId="0" borderId="30" xfId="0" applyBorder="1" applyAlignment="1">
      <alignment horizontal="center" vertical="center" wrapText="1"/>
    </xf>
    <xf numFmtId="0" fontId="3" fillId="0" borderId="31" xfId="0" applyNumberFormat="1" applyFont="1" applyFill="1" applyBorder="1" applyAlignment="1" applyProtection="1">
      <alignment horizontal="left" vertical="center" wrapText="1"/>
    </xf>
    <xf numFmtId="0" fontId="28" fillId="0" borderId="32" xfId="0" applyFont="1" applyFill="1" applyBorder="1" applyAlignment="1">
      <alignment horizontal="left" vertical="center" wrapText="1"/>
    </xf>
    <xf numFmtId="0" fontId="28" fillId="0" borderId="23" xfId="0" applyFont="1" applyFill="1" applyBorder="1" applyAlignment="1">
      <alignment horizontal="left" vertical="center" wrapText="1"/>
    </xf>
    <xf numFmtId="0" fontId="28" fillId="0" borderId="33" xfId="0" applyFont="1" applyFill="1" applyBorder="1" applyAlignment="1">
      <alignment horizontal="left" vertical="center" wrapText="1"/>
    </xf>
    <xf numFmtId="0" fontId="1" fillId="0" borderId="19" xfId="0" applyFont="1" applyFill="1" applyBorder="1" applyAlignment="1">
      <alignment vertical="top" wrapText="1"/>
    </xf>
    <xf numFmtId="0" fontId="0" fillId="0" borderId="16" xfId="0" applyBorder="1" applyAlignment="1">
      <alignment wrapText="1"/>
    </xf>
    <xf numFmtId="0" fontId="3" fillId="0" borderId="29" xfId="0" applyFont="1" applyFill="1" applyBorder="1" applyAlignment="1">
      <alignment horizontal="left" vertical="center" wrapText="1"/>
    </xf>
    <xf numFmtId="0" fontId="0" fillId="0" borderId="16" xfId="0" applyFont="1" applyFill="1" applyBorder="1" applyAlignment="1">
      <alignment horizontal="left" vertical="center" wrapText="1"/>
    </xf>
    <xf numFmtId="0" fontId="3" fillId="0" borderId="29" xfId="0" applyFont="1" applyFill="1" applyBorder="1" applyAlignment="1">
      <alignment horizontal="left" vertical="top" wrapText="1"/>
    </xf>
    <xf numFmtId="0" fontId="0" fillId="0" borderId="34" xfId="0" applyBorder="1" applyAlignment="1">
      <alignment vertical="top"/>
    </xf>
    <xf numFmtId="0" fontId="0" fillId="0" borderId="30" xfId="0" applyBorder="1" applyAlignment="1">
      <alignment vertical="top"/>
    </xf>
    <xf numFmtId="0" fontId="1" fillId="0" borderId="21" xfId="0" applyFont="1" applyFill="1" applyBorder="1" applyAlignment="1">
      <alignment vertical="top" wrapText="1"/>
    </xf>
    <xf numFmtId="0" fontId="0" fillId="0" borderId="22" xfId="0" applyBorder="1" applyAlignment="1">
      <alignment wrapText="1"/>
    </xf>
    <xf numFmtId="0" fontId="1" fillId="0" borderId="27" xfId="0" applyFont="1" applyFill="1" applyBorder="1" applyAlignment="1">
      <alignment horizontal="left" vertical="center" wrapText="1"/>
    </xf>
    <xf numFmtId="0" fontId="30" fillId="0" borderId="28" xfId="0" applyFont="1" applyFill="1" applyBorder="1" applyAlignment="1">
      <alignment horizontal="left" vertical="center" wrapText="1"/>
    </xf>
    <xf numFmtId="0" fontId="22" fillId="0" borderId="19" xfId="0" applyFont="1" applyFill="1" applyBorder="1" applyAlignment="1">
      <alignment horizontal="left" vertical="center" wrapText="1"/>
    </xf>
    <xf numFmtId="0" fontId="0" fillId="0" borderId="22" xfId="0" applyBorder="1" applyAlignment="1">
      <alignment horizontal="left" vertical="center" wrapText="1"/>
    </xf>
    <xf numFmtId="0" fontId="1" fillId="0" borderId="13" xfId="0" applyFont="1" applyFill="1" applyBorder="1" applyAlignment="1">
      <alignment horizontal="center" vertical="center" wrapText="1"/>
    </xf>
    <xf numFmtId="0" fontId="26" fillId="0" borderId="10" xfId="0" applyFont="1" applyFill="1" applyBorder="1" applyAlignment="1">
      <alignment vertical="center" wrapText="1"/>
    </xf>
    <xf numFmtId="0" fontId="23" fillId="0" borderId="29" xfId="0" applyFont="1" applyFill="1" applyBorder="1" applyAlignment="1">
      <alignment vertical="center"/>
    </xf>
    <xf numFmtId="0" fontId="22" fillId="0" borderId="27" xfId="0" applyFont="1" applyFill="1" applyBorder="1" applyAlignment="1">
      <alignment horizontal="left" vertical="center" wrapText="1"/>
    </xf>
    <xf numFmtId="4" fontId="22" fillId="0" borderId="13" xfId="0" applyNumberFormat="1" applyFont="1" applyFill="1" applyBorder="1" applyAlignment="1">
      <alignment horizontal="center" vertical="center" wrapText="1"/>
    </xf>
    <xf numFmtId="4" fontId="26" fillId="0" borderId="10" xfId="0" applyNumberFormat="1" applyFont="1" applyFill="1" applyBorder="1" applyAlignment="1">
      <alignment vertical="center" wrapText="1"/>
    </xf>
    <xf numFmtId="0" fontId="22" fillId="0" borderId="13" xfId="0" applyFont="1" applyFill="1" applyBorder="1" applyAlignment="1">
      <alignment vertical="center" wrapText="1"/>
    </xf>
    <xf numFmtId="0" fontId="22" fillId="0" borderId="13" xfId="0" applyFont="1" applyFill="1" applyBorder="1" applyAlignment="1">
      <alignment horizontal="center" vertical="center" wrapText="1"/>
    </xf>
    <xf numFmtId="0" fontId="22" fillId="0" borderId="10" xfId="0" applyFont="1" applyFill="1" applyBorder="1" applyAlignment="1">
      <alignment horizontal="center" vertical="center" wrapText="1"/>
    </xf>
    <xf numFmtId="4" fontId="22" fillId="0" borderId="10" xfId="0" applyNumberFormat="1" applyFont="1" applyFill="1" applyBorder="1" applyAlignment="1">
      <alignment horizontal="center" vertical="center" wrapText="1"/>
    </xf>
    <xf numFmtId="0" fontId="1" fillId="0" borderId="17" xfId="0" applyFont="1" applyFill="1" applyBorder="1" applyAlignment="1">
      <alignment horizontal="left" vertical="center" wrapText="1"/>
    </xf>
    <xf numFmtId="0" fontId="30" fillId="0" borderId="18" xfId="0" applyFont="1" applyFill="1" applyBorder="1" applyAlignment="1">
      <alignment vertical="center" wrapText="1"/>
    </xf>
    <xf numFmtId="0" fontId="0" fillId="0" borderId="12" xfId="0" applyBorder="1" applyAlignment="1">
      <alignment vertical="center" wrapText="1"/>
    </xf>
    <xf numFmtId="0" fontId="0" fillId="0" borderId="18" xfId="0" applyBorder="1" applyAlignment="1">
      <alignment vertical="center" wrapText="1"/>
    </xf>
    <xf numFmtId="0" fontId="1" fillId="0" borderId="13" xfId="0" applyFont="1" applyFill="1" applyBorder="1" applyAlignment="1">
      <alignment horizontal="left" vertical="center" wrapText="1"/>
    </xf>
    <xf numFmtId="0" fontId="29" fillId="0" borderId="11" xfId="0" applyFont="1" applyFill="1" applyBorder="1" applyAlignment="1">
      <alignment horizontal="left" vertical="center"/>
    </xf>
    <xf numFmtId="0" fontId="1" fillId="11" borderId="13" xfId="0" applyFont="1" applyFill="1" applyBorder="1" applyAlignment="1">
      <alignment horizontal="center" vertical="center" wrapText="1"/>
    </xf>
    <xf numFmtId="0" fontId="1" fillId="11" borderId="14" xfId="0" applyFont="1" applyFill="1" applyBorder="1" applyAlignment="1">
      <alignment horizontal="center" vertical="center" wrapText="1"/>
    </xf>
    <xf numFmtId="0" fontId="1" fillId="11" borderId="10" xfId="0" applyFont="1" applyFill="1" applyBorder="1" applyAlignment="1">
      <alignment horizontal="center" vertical="center" wrapText="1"/>
    </xf>
    <xf numFmtId="0" fontId="1" fillId="11" borderId="13" xfId="0" applyFont="1" applyFill="1" applyBorder="1" applyAlignment="1">
      <alignment horizontal="left" vertical="center" wrapText="1"/>
    </xf>
    <xf numFmtId="0" fontId="1" fillId="11" borderId="14" xfId="0" applyFont="1" applyFill="1" applyBorder="1" applyAlignment="1">
      <alignment horizontal="left" vertical="center" wrapText="1"/>
    </xf>
    <xf numFmtId="0" fontId="1" fillId="11" borderId="10" xfId="0" applyFont="1" applyFill="1" applyBorder="1" applyAlignment="1">
      <alignment horizontal="left" vertical="center" wrapText="1"/>
    </xf>
    <xf numFmtId="4" fontId="22" fillId="11" borderId="13" xfId="0" applyNumberFormat="1" applyFont="1" applyFill="1" applyBorder="1" applyAlignment="1">
      <alignment horizontal="center" vertical="center" wrapText="1"/>
    </xf>
    <xf numFmtId="4" fontId="22" fillId="11" borderId="14" xfId="0" applyNumberFormat="1" applyFont="1" applyFill="1" applyBorder="1" applyAlignment="1">
      <alignment horizontal="center" vertical="center" wrapText="1"/>
    </xf>
    <xf numFmtId="4" fontId="22" fillId="11" borderId="10" xfId="0" applyNumberFormat="1" applyFont="1" applyFill="1" applyBorder="1" applyAlignment="1">
      <alignment horizontal="center" vertical="center" wrapText="1"/>
    </xf>
    <xf numFmtId="0" fontId="0" fillId="0" borderId="28" xfId="0" applyBorder="1" applyAlignment="1">
      <alignment horizontal="left" vertical="center" wrapText="1"/>
    </xf>
    <xf numFmtId="0" fontId="4" fillId="11" borderId="29" xfId="0" applyFont="1" applyFill="1" applyBorder="1" applyAlignment="1">
      <alignment horizontal="left" vertical="center"/>
    </xf>
    <xf numFmtId="0" fontId="31" fillId="0" borderId="34" xfId="0" applyFont="1" applyBorder="1" applyAlignment="1">
      <alignment horizontal="left" vertical="center"/>
    </xf>
    <xf numFmtId="0" fontId="31" fillId="0" borderId="30" xfId="0" applyFont="1" applyBorder="1" applyAlignment="1">
      <alignment horizontal="left" vertical="center"/>
    </xf>
    <xf numFmtId="0" fontId="22" fillId="0" borderId="19" xfId="20" applyFont="1" applyFill="1" applyBorder="1" applyAlignment="1">
      <alignment horizontal="left" vertical="center" wrapText="1"/>
    </xf>
    <xf numFmtId="0" fontId="32" fillId="0" borderId="19" xfId="0" applyFont="1" applyFill="1" applyBorder="1" applyAlignment="1">
      <alignment horizontal="left" vertical="center" wrapText="1" readingOrder="1"/>
    </xf>
    <xf numFmtId="0" fontId="0" fillId="0" borderId="16" xfId="0" applyBorder="1" applyAlignment="1">
      <alignment vertical="center" readingOrder="1"/>
    </xf>
    <xf numFmtId="0" fontId="0" fillId="0" borderId="16" xfId="0" applyFont="1" applyBorder="1" applyAlignment="1">
      <alignment horizontal="left" vertical="center" wrapText="1"/>
    </xf>
    <xf numFmtId="0" fontId="1" fillId="0" borderId="20" xfId="0" applyFont="1" applyFill="1" applyBorder="1" applyAlignment="1">
      <alignment horizontal="left" vertical="center" wrapText="1"/>
    </xf>
    <xf numFmtId="0" fontId="0" fillId="0" borderId="20" xfId="0" applyBorder="1" applyAlignment="1">
      <alignment horizontal="left" vertical="center" wrapText="1"/>
    </xf>
    <xf numFmtId="0" fontId="0" fillId="0" borderId="18" xfId="0" applyFill="1" applyBorder="1" applyAlignment="1">
      <alignment horizontal="left" vertical="center" wrapText="1"/>
    </xf>
    <xf numFmtId="0" fontId="9" fillId="0" borderId="16" xfId="0" applyFont="1" applyFill="1" applyBorder="1" applyAlignment="1">
      <alignment horizontal="left" vertical="center" wrapText="1"/>
    </xf>
    <xf numFmtId="0" fontId="22" fillId="0" borderId="9" xfId="0" applyFont="1" applyFill="1" applyBorder="1" applyAlignment="1">
      <alignment horizontal="left" vertical="center" wrapText="1"/>
    </xf>
    <xf numFmtId="0" fontId="0" fillId="0" borderId="9" xfId="0" applyBorder="1" applyAlignment="1">
      <alignment horizontal="left" vertical="center" wrapText="1"/>
    </xf>
  </cellXfs>
  <cellStyles count="26">
    <cellStyle name="Акцент1" xfId="1" builtinId="29" customBuiltin="1"/>
    <cellStyle name="Акцент2" xfId="2" builtinId="33" customBuiltin="1"/>
    <cellStyle name="Акцент3" xfId="3" builtinId="37" customBuiltin="1"/>
    <cellStyle name="Акцент4" xfId="4" builtinId="41" customBuiltin="1"/>
    <cellStyle name="Акцент5" xfId="5" builtinId="45" customBuiltin="1"/>
    <cellStyle name="Акцент6" xfId="6" builtinId="49" customBuiltin="1"/>
    <cellStyle name="Вывод" xfId="7" builtinId="21" customBuiltin="1"/>
    <cellStyle name="Вычисление" xfId="8" builtinId="22" customBuiltin="1"/>
    <cellStyle name="Заголовок 1" xfId="9" builtinId="16" customBuiltin="1"/>
    <cellStyle name="Заголовок 2" xfId="10" builtinId="17" customBuiltin="1"/>
    <cellStyle name="Заголовок 3" xfId="11" builtinId="18" customBuiltin="1"/>
    <cellStyle name="Заголовок 4" xfId="12" builtinId="19" customBuiltin="1"/>
    <cellStyle name="Итог" xfId="13" builtinId="25" customBuiltin="1"/>
    <cellStyle name="Контрольная ячейка" xfId="14" builtinId="23" customBuiltin="1"/>
    <cellStyle name="Название" xfId="15" builtinId="15" customBuiltin="1"/>
    <cellStyle name="Нейтральный" xfId="16" builtinId="28" customBuiltin="1"/>
    <cellStyle name="Обычный" xfId="0" builtinId="0"/>
    <cellStyle name="Обычный 2" xfId="17"/>
    <cellStyle name="Обычный 3" xfId="18"/>
    <cellStyle name="Обычный_Лист1" xfId="19"/>
    <cellStyle name="Обычный_Прайс по кабинетам 2011г" xfId="20"/>
    <cellStyle name="Плохой" xfId="21" builtinId="27" customBuiltin="1"/>
    <cellStyle name="Пояснение" xfId="22" builtinId="53" customBuiltin="1"/>
    <cellStyle name="Связанная ячейка" xfId="23" builtinId="24" customBuiltin="1"/>
    <cellStyle name="Текст предупреждения" xfId="24" builtinId="11" customBuiltin="1"/>
    <cellStyle name="Хороший" xfId="25" builtinId="26" customBuiltin="1"/>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sheetPr enableFormatConditionsCalculation="0">
    <pageSetUpPr fitToPage="1"/>
  </sheetPr>
  <dimension ref="A1:I145"/>
  <sheetViews>
    <sheetView tabSelected="1" zoomScaleNormal="80" zoomScalePageLayoutView="80" workbookViewId="0">
      <selection activeCell="C91" sqref="C91:D91"/>
    </sheetView>
  </sheetViews>
  <sheetFormatPr defaultColWidth="8.7109375" defaultRowHeight="12.75"/>
  <cols>
    <col min="1" max="1" width="6" style="31" customWidth="1"/>
    <col min="2" max="2" width="31.5703125" style="31" customWidth="1"/>
    <col min="3" max="3" width="30.28515625" style="31" customWidth="1"/>
    <col min="4" max="4" width="66.85546875" style="31" customWidth="1"/>
    <col min="5" max="6" width="14.7109375" style="31" customWidth="1"/>
    <col min="7" max="7" width="9.140625" style="83" customWidth="1"/>
    <col min="8" max="8" width="13.42578125" style="83" customWidth="1"/>
    <col min="9" max="9" width="51.5703125" style="64" bestFit="1" customWidth="1"/>
  </cols>
  <sheetData>
    <row r="1" spans="1:8" ht="30.75" customHeight="1" thickBot="1">
      <c r="A1" s="3" t="s">
        <v>221</v>
      </c>
      <c r="B1" s="3" t="s">
        <v>188</v>
      </c>
      <c r="C1" s="110" t="s">
        <v>277</v>
      </c>
      <c r="D1" s="111"/>
      <c r="E1" s="25" t="s">
        <v>223</v>
      </c>
      <c r="F1" s="3" t="s">
        <v>222</v>
      </c>
      <c r="G1" s="65" t="s">
        <v>71</v>
      </c>
      <c r="H1" s="66" t="s">
        <v>72</v>
      </c>
    </row>
    <row r="2" spans="1:8" ht="34.5" customHeight="1" thickBot="1">
      <c r="A2" s="112" t="s">
        <v>167</v>
      </c>
      <c r="B2" s="113"/>
      <c r="C2" s="114"/>
      <c r="D2" s="115"/>
      <c r="E2" s="6"/>
      <c r="F2" s="2"/>
      <c r="G2" s="67"/>
      <c r="H2" s="68"/>
    </row>
    <row r="3" spans="1:8" ht="17.25" customHeight="1" thickBot="1">
      <c r="A3" s="120" t="s">
        <v>278</v>
      </c>
      <c r="B3" s="121"/>
      <c r="C3" s="121"/>
      <c r="D3" s="122"/>
      <c r="E3" s="32"/>
      <c r="F3" s="12"/>
      <c r="G3" s="69"/>
      <c r="H3" s="69"/>
    </row>
    <row r="4" spans="1:8" ht="111" customHeight="1">
      <c r="A4" s="20" t="s">
        <v>73</v>
      </c>
      <c r="B4" s="13" t="s">
        <v>228</v>
      </c>
      <c r="C4" s="125" t="s">
        <v>152</v>
      </c>
      <c r="D4" s="126"/>
      <c r="E4" s="1">
        <v>1</v>
      </c>
      <c r="F4" s="5" t="s">
        <v>189</v>
      </c>
      <c r="G4" s="70">
        <v>1200</v>
      </c>
      <c r="H4" s="70">
        <f>E4*G4</f>
        <v>1200</v>
      </c>
    </row>
    <row r="5" spans="1:8" ht="52.5" customHeight="1">
      <c r="A5" s="1" t="s">
        <v>74</v>
      </c>
      <c r="B5" s="22" t="s">
        <v>224</v>
      </c>
      <c r="C5" s="127" t="s">
        <v>151</v>
      </c>
      <c r="D5" s="88"/>
      <c r="E5" s="9">
        <v>1</v>
      </c>
      <c r="F5" s="9" t="s">
        <v>189</v>
      </c>
      <c r="G5" s="70">
        <v>1950</v>
      </c>
      <c r="H5" s="70">
        <f>G5*E5</f>
        <v>1950</v>
      </c>
    </row>
    <row r="6" spans="1:8" ht="56.25" customHeight="1">
      <c r="A6" s="1" t="s">
        <v>75</v>
      </c>
      <c r="B6" s="22" t="s">
        <v>225</v>
      </c>
      <c r="C6" s="127" t="s">
        <v>279</v>
      </c>
      <c r="D6" s="87"/>
      <c r="E6" s="9">
        <v>1</v>
      </c>
      <c r="F6" s="9" t="s">
        <v>189</v>
      </c>
      <c r="G6" s="70">
        <v>1200</v>
      </c>
      <c r="H6" s="70">
        <f>G6*E6</f>
        <v>1200</v>
      </c>
    </row>
    <row r="7" spans="1:8" ht="60.75" customHeight="1">
      <c r="A7" s="1" t="s">
        <v>76</v>
      </c>
      <c r="B7" s="22" t="s">
        <v>226</v>
      </c>
      <c r="C7" s="127" t="s">
        <v>280</v>
      </c>
      <c r="D7" s="88"/>
      <c r="E7" s="9">
        <v>1</v>
      </c>
      <c r="F7" s="9" t="s">
        <v>189</v>
      </c>
      <c r="G7" s="70">
        <v>1200</v>
      </c>
      <c r="H7" s="70">
        <f>G7*E7</f>
        <v>1200</v>
      </c>
    </row>
    <row r="8" spans="1:8" ht="73.5" customHeight="1" thickBot="1">
      <c r="A8" s="16" t="s">
        <v>77</v>
      </c>
      <c r="B8" s="34" t="s">
        <v>227</v>
      </c>
      <c r="C8" s="89" t="s">
        <v>281</v>
      </c>
      <c r="D8" s="128"/>
      <c r="E8" s="1">
        <v>1</v>
      </c>
      <c r="F8" s="5" t="s">
        <v>189</v>
      </c>
      <c r="G8" s="70">
        <v>1200</v>
      </c>
      <c r="H8" s="70">
        <f>E8*G8</f>
        <v>1200</v>
      </c>
    </row>
    <row r="9" spans="1:8" ht="15" customHeight="1" thickBot="1">
      <c r="A9" s="118" t="s">
        <v>61</v>
      </c>
      <c r="B9" s="94"/>
      <c r="C9" s="94"/>
      <c r="D9" s="95"/>
      <c r="E9" s="33"/>
      <c r="F9" s="8"/>
      <c r="G9" s="70"/>
      <c r="H9" s="70"/>
    </row>
    <row r="10" spans="1:8" ht="170.25" customHeight="1">
      <c r="A10" s="19" t="s">
        <v>80</v>
      </c>
      <c r="B10" s="13" t="s">
        <v>62</v>
      </c>
      <c r="C10" s="125" t="s">
        <v>166</v>
      </c>
      <c r="D10" s="126"/>
      <c r="E10" s="9">
        <v>15</v>
      </c>
      <c r="F10" s="10" t="s">
        <v>189</v>
      </c>
      <c r="G10" s="70">
        <v>520</v>
      </c>
      <c r="H10" s="70">
        <f t="shared" ref="H10:H16" si="0">E10*G10</f>
        <v>7800</v>
      </c>
    </row>
    <row r="11" spans="1:8" ht="93" customHeight="1">
      <c r="A11" s="9" t="s">
        <v>81</v>
      </c>
      <c r="B11" s="4" t="s">
        <v>2</v>
      </c>
      <c r="C11" s="86" t="s">
        <v>220</v>
      </c>
      <c r="D11" s="87"/>
      <c r="E11" s="9">
        <v>1</v>
      </c>
      <c r="F11" s="10" t="s">
        <v>189</v>
      </c>
      <c r="G11" s="70">
        <v>620</v>
      </c>
      <c r="H11" s="70">
        <f t="shared" si="0"/>
        <v>620</v>
      </c>
    </row>
    <row r="12" spans="1:8" ht="120" customHeight="1">
      <c r="A12" s="9" t="s">
        <v>82</v>
      </c>
      <c r="B12" s="4" t="s">
        <v>3</v>
      </c>
      <c r="C12" s="86" t="s">
        <v>229</v>
      </c>
      <c r="D12" s="87"/>
      <c r="E12" s="9">
        <v>1</v>
      </c>
      <c r="F12" s="10" t="s">
        <v>189</v>
      </c>
      <c r="G12" s="70">
        <v>620</v>
      </c>
      <c r="H12" s="70">
        <f t="shared" si="0"/>
        <v>620</v>
      </c>
    </row>
    <row r="13" spans="1:8" ht="114" customHeight="1">
      <c r="A13" s="9" t="s">
        <v>83</v>
      </c>
      <c r="B13" s="4" t="s">
        <v>4</v>
      </c>
      <c r="C13" s="86" t="s">
        <v>78</v>
      </c>
      <c r="D13" s="87"/>
      <c r="E13" s="9">
        <v>1</v>
      </c>
      <c r="F13" s="10" t="s">
        <v>189</v>
      </c>
      <c r="G13" s="70">
        <v>620</v>
      </c>
      <c r="H13" s="70">
        <f t="shared" si="0"/>
        <v>620</v>
      </c>
    </row>
    <row r="14" spans="1:8" ht="108.75" customHeight="1">
      <c r="A14" s="9" t="s">
        <v>84</v>
      </c>
      <c r="B14" s="4" t="s">
        <v>5</v>
      </c>
      <c r="C14" s="86" t="s">
        <v>79</v>
      </c>
      <c r="D14" s="87"/>
      <c r="E14" s="9">
        <v>1</v>
      </c>
      <c r="F14" s="10" t="s">
        <v>189</v>
      </c>
      <c r="G14" s="70">
        <v>620</v>
      </c>
      <c r="H14" s="70">
        <f t="shared" si="0"/>
        <v>620</v>
      </c>
    </row>
    <row r="15" spans="1:8" ht="176.25" customHeight="1">
      <c r="A15" s="9" t="s">
        <v>85</v>
      </c>
      <c r="B15" s="4" t="s">
        <v>6</v>
      </c>
      <c r="C15" s="86" t="s">
        <v>385</v>
      </c>
      <c r="D15" s="119"/>
      <c r="E15" s="9">
        <v>1</v>
      </c>
      <c r="F15" s="10" t="s">
        <v>189</v>
      </c>
      <c r="G15" s="71">
        <v>770</v>
      </c>
      <c r="H15" s="70">
        <f t="shared" si="0"/>
        <v>770</v>
      </c>
    </row>
    <row r="16" spans="1:8" ht="61.5" customHeight="1">
      <c r="A16" s="9" t="s">
        <v>86</v>
      </c>
      <c r="B16" s="4" t="s">
        <v>7</v>
      </c>
      <c r="C16" s="86" t="s">
        <v>366</v>
      </c>
      <c r="D16" s="87"/>
      <c r="E16" s="9">
        <v>1</v>
      </c>
      <c r="F16" s="10" t="s">
        <v>189</v>
      </c>
      <c r="G16" s="71">
        <v>800</v>
      </c>
      <c r="H16" s="70">
        <f t="shared" si="0"/>
        <v>800</v>
      </c>
    </row>
    <row r="17" spans="1:8" ht="105" customHeight="1">
      <c r="A17" s="9" t="s">
        <v>87</v>
      </c>
      <c r="B17" s="4" t="s">
        <v>236</v>
      </c>
      <c r="C17" s="116" t="s">
        <v>230</v>
      </c>
      <c r="D17" s="117"/>
      <c r="E17" s="1">
        <v>1</v>
      </c>
      <c r="F17" s="1" t="s">
        <v>189</v>
      </c>
      <c r="G17" s="71">
        <v>1700</v>
      </c>
      <c r="H17" s="71">
        <f t="shared" ref="H17:H23" si="1">G17*E17</f>
        <v>1700</v>
      </c>
    </row>
    <row r="18" spans="1:8" ht="180.75" customHeight="1">
      <c r="A18" s="9" t="s">
        <v>88</v>
      </c>
      <c r="B18" s="4" t="s">
        <v>237</v>
      </c>
      <c r="C18" s="116" t="s">
        <v>231</v>
      </c>
      <c r="D18" s="117"/>
      <c r="E18" s="1">
        <v>1</v>
      </c>
      <c r="F18" s="1" t="s">
        <v>189</v>
      </c>
      <c r="G18" s="71">
        <v>1200</v>
      </c>
      <c r="H18" s="71">
        <f t="shared" si="1"/>
        <v>1200</v>
      </c>
    </row>
    <row r="19" spans="1:8" ht="184.5" customHeight="1">
      <c r="A19" s="15" t="s">
        <v>89</v>
      </c>
      <c r="B19" s="14" t="s">
        <v>70</v>
      </c>
      <c r="C19" s="116" t="s">
        <v>367</v>
      </c>
      <c r="D19" s="117"/>
      <c r="E19" s="16">
        <v>1</v>
      </c>
      <c r="F19" s="16" t="s">
        <v>189</v>
      </c>
      <c r="G19" s="71">
        <v>1000</v>
      </c>
      <c r="H19" s="72">
        <f t="shared" si="1"/>
        <v>1000</v>
      </c>
    </row>
    <row r="20" spans="1:8" ht="119.25" customHeight="1">
      <c r="A20" s="37" t="s">
        <v>90</v>
      </c>
      <c r="B20" s="4" t="s">
        <v>41</v>
      </c>
      <c r="C20" s="116" t="s">
        <v>368</v>
      </c>
      <c r="D20" s="117"/>
      <c r="E20" s="1">
        <v>1</v>
      </c>
      <c r="F20" s="1" t="s">
        <v>189</v>
      </c>
      <c r="G20" s="71">
        <v>510</v>
      </c>
      <c r="H20" s="71">
        <f t="shared" si="1"/>
        <v>510</v>
      </c>
    </row>
    <row r="21" spans="1:8" ht="66.75" customHeight="1">
      <c r="A21" s="15" t="s">
        <v>91</v>
      </c>
      <c r="B21" s="14" t="s">
        <v>42</v>
      </c>
      <c r="C21" s="116" t="s">
        <v>202</v>
      </c>
      <c r="D21" s="117"/>
      <c r="E21" s="17">
        <v>15</v>
      </c>
      <c r="F21" s="17" t="s">
        <v>189</v>
      </c>
      <c r="G21" s="71">
        <v>135</v>
      </c>
      <c r="H21" s="73">
        <f t="shared" si="1"/>
        <v>2025</v>
      </c>
    </row>
    <row r="22" spans="1:8" ht="168.75" customHeight="1">
      <c r="A22" s="9" t="s">
        <v>92</v>
      </c>
      <c r="B22" s="14" t="s">
        <v>234</v>
      </c>
      <c r="C22" s="116" t="s">
        <v>369</v>
      </c>
      <c r="D22" s="117"/>
      <c r="E22" s="1">
        <v>15</v>
      </c>
      <c r="F22" s="1" t="s">
        <v>189</v>
      </c>
      <c r="G22" s="71">
        <v>1390</v>
      </c>
      <c r="H22" s="71">
        <f t="shared" si="1"/>
        <v>20850</v>
      </c>
    </row>
    <row r="23" spans="1:8" ht="143.25" customHeight="1" thickBot="1">
      <c r="A23" s="36" t="s">
        <v>93</v>
      </c>
      <c r="B23" s="14" t="s">
        <v>203</v>
      </c>
      <c r="C23" s="123" t="s">
        <v>370</v>
      </c>
      <c r="D23" s="124"/>
      <c r="E23" s="1">
        <v>1</v>
      </c>
      <c r="F23" s="1" t="s">
        <v>189</v>
      </c>
      <c r="G23" s="71">
        <v>1350</v>
      </c>
      <c r="H23" s="71">
        <f t="shared" si="1"/>
        <v>1350</v>
      </c>
    </row>
    <row r="24" spans="1:8" ht="23.25" customHeight="1" thickBot="1">
      <c r="A24" s="118" t="s">
        <v>8</v>
      </c>
      <c r="B24" s="94"/>
      <c r="C24" s="94"/>
      <c r="D24" s="95"/>
      <c r="E24" s="33"/>
      <c r="F24" s="8"/>
      <c r="G24" s="70"/>
      <c r="H24" s="70"/>
    </row>
    <row r="25" spans="1:8" ht="218.25" customHeight="1">
      <c r="A25" s="19" t="s">
        <v>94</v>
      </c>
      <c r="B25" s="22" t="s">
        <v>282</v>
      </c>
      <c r="C25" s="132" t="s">
        <v>149</v>
      </c>
      <c r="D25" s="126"/>
      <c r="E25" s="9">
        <v>1</v>
      </c>
      <c r="F25" s="10" t="s">
        <v>189</v>
      </c>
      <c r="G25" s="70">
        <v>1350</v>
      </c>
      <c r="H25" s="70">
        <f>G25*E25</f>
        <v>1350</v>
      </c>
    </row>
    <row r="26" spans="1:8" ht="95.25" customHeight="1">
      <c r="A26" s="20" t="s">
        <v>95</v>
      </c>
      <c r="B26" s="13" t="s">
        <v>9</v>
      </c>
      <c r="C26" s="86" t="s">
        <v>183</v>
      </c>
      <c r="D26" s="87"/>
      <c r="E26" s="20">
        <v>1</v>
      </c>
      <c r="F26" s="27" t="s">
        <v>189</v>
      </c>
      <c r="G26" s="70">
        <v>700</v>
      </c>
      <c r="H26" s="74">
        <f t="shared" ref="H26:H36" si="2">E26*G26</f>
        <v>700</v>
      </c>
    </row>
    <row r="27" spans="1:8" ht="69" customHeight="1">
      <c r="A27" s="1" t="s">
        <v>96</v>
      </c>
      <c r="B27" s="4" t="s">
        <v>10</v>
      </c>
      <c r="C27" s="86" t="s">
        <v>150</v>
      </c>
      <c r="D27" s="87"/>
      <c r="E27" s="1">
        <v>1</v>
      </c>
      <c r="F27" s="5" t="s">
        <v>189</v>
      </c>
      <c r="G27" s="70">
        <v>920</v>
      </c>
      <c r="H27" s="70">
        <f t="shared" si="2"/>
        <v>920</v>
      </c>
    </row>
    <row r="28" spans="1:8" ht="71.25" customHeight="1">
      <c r="A28" s="1" t="s">
        <v>97</v>
      </c>
      <c r="B28" s="4" t="s">
        <v>251</v>
      </c>
      <c r="C28" s="86" t="s">
        <v>235</v>
      </c>
      <c r="D28" s="87"/>
      <c r="E28" s="1">
        <v>1</v>
      </c>
      <c r="F28" s="5" t="s">
        <v>189</v>
      </c>
      <c r="G28" s="70">
        <v>1350</v>
      </c>
      <c r="H28" s="70">
        <f t="shared" si="2"/>
        <v>1350</v>
      </c>
    </row>
    <row r="29" spans="1:8" ht="71.25" customHeight="1">
      <c r="A29" s="1" t="s">
        <v>98</v>
      </c>
      <c r="B29" s="4" t="s">
        <v>252</v>
      </c>
      <c r="C29" s="86" t="s">
        <v>233</v>
      </c>
      <c r="D29" s="87"/>
      <c r="E29" s="1">
        <v>1</v>
      </c>
      <c r="F29" s="5" t="s">
        <v>189</v>
      </c>
      <c r="G29" s="70">
        <v>1350</v>
      </c>
      <c r="H29" s="70">
        <f t="shared" si="2"/>
        <v>1350</v>
      </c>
    </row>
    <row r="30" spans="1:8" ht="56.1" customHeight="1">
      <c r="A30" s="1" t="s">
        <v>99</v>
      </c>
      <c r="B30" s="28" t="s">
        <v>11</v>
      </c>
      <c r="C30" s="86" t="s">
        <v>1</v>
      </c>
      <c r="D30" s="88"/>
      <c r="E30" s="1">
        <v>1</v>
      </c>
      <c r="F30" s="5" t="s">
        <v>189</v>
      </c>
      <c r="G30" s="70">
        <v>255</v>
      </c>
      <c r="H30" s="70">
        <f t="shared" si="2"/>
        <v>255</v>
      </c>
    </row>
    <row r="31" spans="1:8" ht="56.1" customHeight="1">
      <c r="A31" s="1" t="s">
        <v>100</v>
      </c>
      <c r="B31" s="58" t="s">
        <v>362</v>
      </c>
      <c r="C31" s="86" t="s">
        <v>1</v>
      </c>
      <c r="D31" s="88"/>
      <c r="E31" s="1">
        <v>1</v>
      </c>
      <c r="F31" s="5" t="s">
        <v>189</v>
      </c>
      <c r="G31" s="70">
        <v>300</v>
      </c>
      <c r="H31" s="70">
        <f t="shared" si="2"/>
        <v>300</v>
      </c>
    </row>
    <row r="32" spans="1:8" ht="56.1" customHeight="1">
      <c r="A32" s="1" t="s">
        <v>101</v>
      </c>
      <c r="B32" s="28" t="s">
        <v>12</v>
      </c>
      <c r="C32" s="86" t="s">
        <v>1</v>
      </c>
      <c r="D32" s="88"/>
      <c r="E32" s="1">
        <v>1</v>
      </c>
      <c r="F32" s="5" t="s">
        <v>189</v>
      </c>
      <c r="G32" s="70">
        <v>395</v>
      </c>
      <c r="H32" s="70">
        <f t="shared" si="2"/>
        <v>395</v>
      </c>
    </row>
    <row r="33" spans="1:8" ht="56.1" customHeight="1">
      <c r="A33" s="1" t="s">
        <v>102</v>
      </c>
      <c r="B33" s="28" t="s">
        <v>13</v>
      </c>
      <c r="C33" s="86" t="s">
        <v>1</v>
      </c>
      <c r="D33" s="88"/>
      <c r="E33" s="1">
        <v>1</v>
      </c>
      <c r="F33" s="5" t="s">
        <v>189</v>
      </c>
      <c r="G33" s="70">
        <v>235</v>
      </c>
      <c r="H33" s="70">
        <f t="shared" si="2"/>
        <v>235</v>
      </c>
    </row>
    <row r="34" spans="1:8" ht="56.1" customHeight="1">
      <c r="A34" s="1" t="s">
        <v>103</v>
      </c>
      <c r="B34" s="28" t="s">
        <v>14</v>
      </c>
      <c r="C34" s="86" t="s">
        <v>1</v>
      </c>
      <c r="D34" s="88"/>
      <c r="E34" s="1">
        <v>1</v>
      </c>
      <c r="F34" s="5" t="s">
        <v>189</v>
      </c>
      <c r="G34" s="70">
        <v>460</v>
      </c>
      <c r="H34" s="70">
        <f t="shared" si="2"/>
        <v>460</v>
      </c>
    </row>
    <row r="35" spans="1:8" ht="56.1" customHeight="1">
      <c r="A35" s="1" t="s">
        <v>104</v>
      </c>
      <c r="B35" s="28" t="s">
        <v>15</v>
      </c>
      <c r="C35" s="86" t="s">
        <v>1</v>
      </c>
      <c r="D35" s="88"/>
      <c r="E35" s="1">
        <v>1</v>
      </c>
      <c r="F35" s="5" t="s">
        <v>189</v>
      </c>
      <c r="G35" s="70">
        <v>325</v>
      </c>
      <c r="H35" s="70">
        <f t="shared" si="2"/>
        <v>325</v>
      </c>
    </row>
    <row r="36" spans="1:8" ht="56.1" customHeight="1" thickBot="1">
      <c r="A36" s="16" t="s">
        <v>105</v>
      </c>
      <c r="B36" s="29" t="s">
        <v>16</v>
      </c>
      <c r="C36" s="89" t="s">
        <v>1</v>
      </c>
      <c r="D36" s="128"/>
      <c r="E36" s="1">
        <v>1</v>
      </c>
      <c r="F36" s="5" t="s">
        <v>189</v>
      </c>
      <c r="G36" s="70">
        <v>280</v>
      </c>
      <c r="H36" s="70">
        <f t="shared" si="2"/>
        <v>280</v>
      </c>
    </row>
    <row r="37" spans="1:8" ht="23.25" customHeight="1" thickBot="1">
      <c r="A37" s="131" t="s">
        <v>219</v>
      </c>
      <c r="B37" s="94"/>
      <c r="C37" s="94"/>
      <c r="D37" s="95"/>
      <c r="E37" s="35"/>
      <c r="F37" s="8"/>
      <c r="G37" s="70"/>
      <c r="H37" s="70"/>
    </row>
    <row r="38" spans="1:8" ht="177" customHeight="1">
      <c r="A38" s="27" t="s">
        <v>106</v>
      </c>
      <c r="B38" s="13" t="s">
        <v>17</v>
      </c>
      <c r="C38" s="125" t="s">
        <v>232</v>
      </c>
      <c r="D38" s="126"/>
      <c r="E38" s="5">
        <v>1</v>
      </c>
      <c r="F38" s="5" t="s">
        <v>189</v>
      </c>
      <c r="G38" s="75">
        <v>4970</v>
      </c>
      <c r="H38" s="75">
        <f>E38*G38</f>
        <v>4970</v>
      </c>
    </row>
    <row r="39" spans="1:8" ht="129" customHeight="1">
      <c r="A39" s="5" t="s">
        <v>107</v>
      </c>
      <c r="B39" s="4" t="s">
        <v>22</v>
      </c>
      <c r="C39" s="86" t="s">
        <v>215</v>
      </c>
      <c r="D39" s="87"/>
      <c r="E39" s="5">
        <v>1</v>
      </c>
      <c r="F39" s="5" t="s">
        <v>189</v>
      </c>
      <c r="G39" s="75">
        <v>800</v>
      </c>
      <c r="H39" s="75">
        <f>E39*G39</f>
        <v>800</v>
      </c>
    </row>
    <row r="40" spans="1:8" ht="120" customHeight="1">
      <c r="A40" s="5" t="s">
        <v>108</v>
      </c>
      <c r="B40" s="4" t="s">
        <v>180</v>
      </c>
      <c r="C40" s="86" t="s">
        <v>386</v>
      </c>
      <c r="D40" s="119"/>
      <c r="E40" s="5">
        <v>15</v>
      </c>
      <c r="F40" s="5" t="s">
        <v>189</v>
      </c>
      <c r="G40" s="75">
        <v>250</v>
      </c>
      <c r="H40" s="75">
        <f>G40*E40</f>
        <v>3750</v>
      </c>
    </row>
    <row r="41" spans="1:8" ht="183.75" customHeight="1">
      <c r="A41" s="5" t="s">
        <v>109</v>
      </c>
      <c r="B41" s="4" t="s">
        <v>18</v>
      </c>
      <c r="C41" s="86" t="s">
        <v>190</v>
      </c>
      <c r="D41" s="87"/>
      <c r="E41" s="5">
        <v>1</v>
      </c>
      <c r="F41" s="5" t="s">
        <v>189</v>
      </c>
      <c r="G41" s="75">
        <v>800</v>
      </c>
      <c r="H41" s="75">
        <f>E41*G41</f>
        <v>800</v>
      </c>
    </row>
    <row r="42" spans="1:8" ht="147.75" customHeight="1">
      <c r="A42" s="5" t="s">
        <v>110</v>
      </c>
      <c r="B42" s="4" t="s">
        <v>181</v>
      </c>
      <c r="C42" s="86" t="s">
        <v>216</v>
      </c>
      <c r="D42" s="87"/>
      <c r="E42" s="5">
        <v>15</v>
      </c>
      <c r="F42" s="5" t="s">
        <v>189</v>
      </c>
      <c r="G42" s="75">
        <v>350</v>
      </c>
      <c r="H42" s="75">
        <f>G42*E42</f>
        <v>5250</v>
      </c>
    </row>
    <row r="43" spans="1:8" ht="158.25" customHeight="1">
      <c r="A43" s="5" t="s">
        <v>111</v>
      </c>
      <c r="B43" s="4" t="s">
        <v>19</v>
      </c>
      <c r="C43" s="86" t="s">
        <v>34</v>
      </c>
      <c r="D43" s="87"/>
      <c r="E43" s="5">
        <v>15</v>
      </c>
      <c r="F43" s="5" t="s">
        <v>189</v>
      </c>
      <c r="G43" s="75">
        <v>800</v>
      </c>
      <c r="H43" s="75">
        <f>E43*G43</f>
        <v>12000</v>
      </c>
    </row>
    <row r="44" spans="1:8" ht="174.75" customHeight="1">
      <c r="A44" s="129" t="s">
        <v>112</v>
      </c>
      <c r="B44" s="143" t="s">
        <v>20</v>
      </c>
      <c r="C44" s="139" t="s">
        <v>176</v>
      </c>
      <c r="D44" s="140"/>
      <c r="E44" s="129">
        <v>15</v>
      </c>
      <c r="F44" s="129" t="s">
        <v>189</v>
      </c>
      <c r="G44" s="133">
        <v>1440</v>
      </c>
      <c r="H44" s="133">
        <f>G44*E44</f>
        <v>21600</v>
      </c>
    </row>
    <row r="45" spans="1:8" ht="146.25" customHeight="1">
      <c r="A45" s="130"/>
      <c r="B45" s="130"/>
      <c r="C45" s="84" t="s">
        <v>205</v>
      </c>
      <c r="D45" s="141"/>
      <c r="E45" s="130"/>
      <c r="F45" s="130"/>
      <c r="G45" s="134"/>
      <c r="H45" s="134"/>
    </row>
    <row r="46" spans="1:8" ht="80.25" customHeight="1">
      <c r="A46" s="129" t="s">
        <v>113</v>
      </c>
      <c r="B46" s="135" t="s">
        <v>191</v>
      </c>
      <c r="C46" s="139" t="s">
        <v>63</v>
      </c>
      <c r="D46" s="142"/>
      <c r="E46" s="136">
        <v>1</v>
      </c>
      <c r="F46" s="136" t="s">
        <v>189</v>
      </c>
      <c r="G46" s="133">
        <v>700</v>
      </c>
      <c r="H46" s="133">
        <f>G46*E46</f>
        <v>700</v>
      </c>
    </row>
    <row r="47" spans="1:8" ht="64.5" customHeight="1">
      <c r="A47" s="137"/>
      <c r="B47" s="130"/>
      <c r="C47" s="84" t="s">
        <v>192</v>
      </c>
      <c r="D47" s="141"/>
      <c r="E47" s="137"/>
      <c r="F47" s="137"/>
      <c r="G47" s="138"/>
      <c r="H47" s="138"/>
    </row>
    <row r="48" spans="1:8" ht="108" customHeight="1">
      <c r="A48" s="5" t="s">
        <v>114</v>
      </c>
      <c r="B48" s="4" t="s">
        <v>193</v>
      </c>
      <c r="C48" s="86" t="s">
        <v>64</v>
      </c>
      <c r="D48" s="103"/>
      <c r="E48" s="10">
        <v>15</v>
      </c>
      <c r="F48" s="10" t="s">
        <v>189</v>
      </c>
      <c r="G48" s="75">
        <v>210</v>
      </c>
      <c r="H48" s="75">
        <f>G48*E48</f>
        <v>3150</v>
      </c>
    </row>
    <row r="49" spans="1:8" ht="165.75" customHeight="1">
      <c r="A49" s="59" t="s">
        <v>115</v>
      </c>
      <c r="B49" s="14" t="s">
        <v>35</v>
      </c>
      <c r="C49" s="86" t="s">
        <v>371</v>
      </c>
      <c r="D49" s="103"/>
      <c r="E49" s="26">
        <v>1</v>
      </c>
      <c r="F49" s="26" t="s">
        <v>266</v>
      </c>
      <c r="G49" s="75">
        <v>1600</v>
      </c>
      <c r="H49" s="75">
        <f>G49*E49</f>
        <v>1600</v>
      </c>
    </row>
    <row r="50" spans="1:8" ht="126.75" customHeight="1">
      <c r="A50" s="145" t="s">
        <v>116</v>
      </c>
      <c r="B50" s="148" t="s">
        <v>21</v>
      </c>
      <c r="C50" s="104" t="s">
        <v>0</v>
      </c>
      <c r="D50" s="105"/>
      <c r="E50" s="145">
        <v>1</v>
      </c>
      <c r="F50" s="145" t="s">
        <v>189</v>
      </c>
      <c r="G50" s="151">
        <v>7240</v>
      </c>
      <c r="H50" s="151">
        <f>G50*E50</f>
        <v>7240</v>
      </c>
    </row>
    <row r="51" spans="1:8" ht="131.25" customHeight="1">
      <c r="A51" s="146"/>
      <c r="B51" s="149"/>
      <c r="C51" s="106" t="s">
        <v>214</v>
      </c>
      <c r="D51" s="107"/>
      <c r="E51" s="146"/>
      <c r="F51" s="146"/>
      <c r="G51" s="152"/>
      <c r="H51" s="152"/>
    </row>
    <row r="52" spans="1:8" ht="110.25" customHeight="1">
      <c r="A52" s="147"/>
      <c r="B52" s="150"/>
      <c r="C52" s="108" t="s">
        <v>177</v>
      </c>
      <c r="D52" s="109"/>
      <c r="E52" s="147"/>
      <c r="F52" s="147"/>
      <c r="G52" s="153"/>
      <c r="H52" s="153"/>
    </row>
    <row r="53" spans="1:8" ht="66" customHeight="1">
      <c r="A53" s="45" t="s">
        <v>117</v>
      </c>
      <c r="B53" s="44" t="s">
        <v>23</v>
      </c>
      <c r="C53" s="101" t="s">
        <v>352</v>
      </c>
      <c r="D53" s="102"/>
      <c r="E53" s="45">
        <v>1</v>
      </c>
      <c r="F53" s="45" t="s">
        <v>189</v>
      </c>
      <c r="G53" s="76">
        <v>3300</v>
      </c>
      <c r="H53" s="76">
        <f t="shared" ref="H53:H59" si="3">E53*G53</f>
        <v>3300</v>
      </c>
    </row>
    <row r="54" spans="1:8" ht="66.75" customHeight="1">
      <c r="A54" s="45" t="s">
        <v>118</v>
      </c>
      <c r="B54" s="44" t="s">
        <v>24</v>
      </c>
      <c r="C54" s="101" t="s">
        <v>352</v>
      </c>
      <c r="D54" s="102"/>
      <c r="E54" s="45">
        <v>1</v>
      </c>
      <c r="F54" s="45" t="s">
        <v>189</v>
      </c>
      <c r="G54" s="76">
        <v>3300</v>
      </c>
      <c r="H54" s="76">
        <f t="shared" si="3"/>
        <v>3300</v>
      </c>
    </row>
    <row r="55" spans="1:8" ht="66" customHeight="1">
      <c r="A55" s="45" t="s">
        <v>119</v>
      </c>
      <c r="B55" s="44" t="s">
        <v>25</v>
      </c>
      <c r="C55" s="101" t="s">
        <v>352</v>
      </c>
      <c r="D55" s="102"/>
      <c r="E55" s="45">
        <v>1</v>
      </c>
      <c r="F55" s="45" t="s">
        <v>189</v>
      </c>
      <c r="G55" s="76">
        <v>3300</v>
      </c>
      <c r="H55" s="76">
        <f t="shared" si="3"/>
        <v>3300</v>
      </c>
    </row>
    <row r="56" spans="1:8" ht="147.75" customHeight="1">
      <c r="A56" s="5" t="s">
        <v>120</v>
      </c>
      <c r="B56" s="4" t="s">
        <v>56</v>
      </c>
      <c r="C56" s="86" t="s">
        <v>59</v>
      </c>
      <c r="D56" s="87"/>
      <c r="E56" s="5">
        <v>1</v>
      </c>
      <c r="F56" s="5" t="s">
        <v>189</v>
      </c>
      <c r="G56" s="75">
        <v>3990</v>
      </c>
      <c r="H56" s="75">
        <f t="shared" si="3"/>
        <v>3990</v>
      </c>
    </row>
    <row r="57" spans="1:8" ht="54" customHeight="1">
      <c r="A57" s="5" t="s">
        <v>121</v>
      </c>
      <c r="B57" s="4" t="s">
        <v>57</v>
      </c>
      <c r="C57" s="86" t="s">
        <v>255</v>
      </c>
      <c r="D57" s="87"/>
      <c r="E57" s="5">
        <v>15</v>
      </c>
      <c r="F57" s="5" t="s">
        <v>189</v>
      </c>
      <c r="G57" s="75">
        <v>275</v>
      </c>
      <c r="H57" s="75">
        <f t="shared" si="3"/>
        <v>4125</v>
      </c>
    </row>
    <row r="58" spans="1:8" ht="66.75" customHeight="1">
      <c r="A58" s="5" t="s">
        <v>122</v>
      </c>
      <c r="B58" s="4" t="s">
        <v>58</v>
      </c>
      <c r="C58" s="86" t="s">
        <v>256</v>
      </c>
      <c r="D58" s="87"/>
      <c r="E58" s="5">
        <v>1</v>
      </c>
      <c r="F58" s="5" t="s">
        <v>189</v>
      </c>
      <c r="G58" s="75">
        <v>2510</v>
      </c>
      <c r="H58" s="75">
        <f t="shared" si="3"/>
        <v>2510</v>
      </c>
    </row>
    <row r="59" spans="1:8" ht="53.25" customHeight="1">
      <c r="A59" s="5" t="s">
        <v>123</v>
      </c>
      <c r="B59" s="4" t="s">
        <v>241</v>
      </c>
      <c r="C59" s="86" t="s">
        <v>257</v>
      </c>
      <c r="D59" s="87"/>
      <c r="E59" s="5">
        <v>15</v>
      </c>
      <c r="F59" s="5" t="s">
        <v>189</v>
      </c>
      <c r="G59" s="75">
        <v>275</v>
      </c>
      <c r="H59" s="75">
        <f t="shared" si="3"/>
        <v>4125</v>
      </c>
    </row>
    <row r="60" spans="1:8" ht="72.75" customHeight="1">
      <c r="A60" s="56" t="s">
        <v>124</v>
      </c>
      <c r="B60" s="4" t="s">
        <v>242</v>
      </c>
      <c r="C60" s="86" t="s">
        <v>258</v>
      </c>
      <c r="D60" s="87"/>
      <c r="E60" s="5">
        <v>1</v>
      </c>
      <c r="F60" s="5" t="s">
        <v>189</v>
      </c>
      <c r="G60" s="75">
        <v>2510</v>
      </c>
      <c r="H60" s="75">
        <f>G60*E60</f>
        <v>2510</v>
      </c>
    </row>
    <row r="61" spans="1:8" ht="52.5" customHeight="1">
      <c r="A61" s="5" t="s">
        <v>125</v>
      </c>
      <c r="B61" s="4" t="s">
        <v>243</v>
      </c>
      <c r="C61" s="86" t="s">
        <v>259</v>
      </c>
      <c r="D61" s="87"/>
      <c r="E61" s="5">
        <v>15</v>
      </c>
      <c r="F61" s="5" t="s">
        <v>189</v>
      </c>
      <c r="G61" s="75">
        <v>275</v>
      </c>
      <c r="H61" s="75">
        <f t="shared" ref="H61:H78" si="4">E61*G61</f>
        <v>4125</v>
      </c>
    </row>
    <row r="62" spans="1:8" ht="63" customHeight="1">
      <c r="A62" s="5" t="s">
        <v>126</v>
      </c>
      <c r="B62" s="4" t="s">
        <v>244</v>
      </c>
      <c r="C62" s="86" t="s">
        <v>260</v>
      </c>
      <c r="D62" s="87"/>
      <c r="E62" s="5">
        <v>1</v>
      </c>
      <c r="F62" s="5" t="s">
        <v>189</v>
      </c>
      <c r="G62" s="75">
        <v>2510</v>
      </c>
      <c r="H62" s="75">
        <f t="shared" si="4"/>
        <v>2510</v>
      </c>
    </row>
    <row r="63" spans="1:8" ht="56.25" customHeight="1">
      <c r="A63" s="5" t="s">
        <v>127</v>
      </c>
      <c r="B63" s="4" t="s">
        <v>146</v>
      </c>
      <c r="C63" s="86" t="s">
        <v>259</v>
      </c>
      <c r="D63" s="87"/>
      <c r="E63" s="5">
        <v>15</v>
      </c>
      <c r="F63" s="5" t="s">
        <v>189</v>
      </c>
      <c r="G63" s="75">
        <v>275</v>
      </c>
      <c r="H63" s="75">
        <f t="shared" si="4"/>
        <v>4125</v>
      </c>
    </row>
    <row r="64" spans="1:8" ht="64.5" customHeight="1">
      <c r="A64" s="56" t="s">
        <v>128</v>
      </c>
      <c r="B64" s="4" t="s">
        <v>147</v>
      </c>
      <c r="C64" s="86" t="s">
        <v>260</v>
      </c>
      <c r="D64" s="87"/>
      <c r="E64" s="5">
        <v>1</v>
      </c>
      <c r="F64" s="5" t="s">
        <v>189</v>
      </c>
      <c r="G64" s="75">
        <v>2510</v>
      </c>
      <c r="H64" s="75">
        <f t="shared" si="4"/>
        <v>2510</v>
      </c>
    </row>
    <row r="65" spans="1:8" ht="53.25" customHeight="1">
      <c r="A65" s="5" t="s">
        <v>129</v>
      </c>
      <c r="B65" s="4" t="s">
        <v>245</v>
      </c>
      <c r="C65" s="86" t="s">
        <v>261</v>
      </c>
      <c r="D65" s="87"/>
      <c r="E65" s="5">
        <v>15</v>
      </c>
      <c r="F65" s="5" t="s">
        <v>189</v>
      </c>
      <c r="G65" s="75">
        <v>275</v>
      </c>
      <c r="H65" s="75">
        <f t="shared" si="4"/>
        <v>4125</v>
      </c>
    </row>
    <row r="66" spans="1:8" ht="74.25" customHeight="1">
      <c r="A66" s="5" t="s">
        <v>130</v>
      </c>
      <c r="B66" s="4" t="s">
        <v>246</v>
      </c>
      <c r="C66" s="86" t="s">
        <v>178</v>
      </c>
      <c r="D66" s="87"/>
      <c r="E66" s="5">
        <v>1</v>
      </c>
      <c r="F66" s="5" t="s">
        <v>189</v>
      </c>
      <c r="G66" s="75">
        <v>2510</v>
      </c>
      <c r="H66" s="75">
        <f t="shared" si="4"/>
        <v>2510</v>
      </c>
    </row>
    <row r="67" spans="1:8" ht="57" customHeight="1">
      <c r="A67" s="5" t="s">
        <v>131</v>
      </c>
      <c r="B67" s="4" t="s">
        <v>247</v>
      </c>
      <c r="C67" s="86" t="s">
        <v>261</v>
      </c>
      <c r="D67" s="87"/>
      <c r="E67" s="5">
        <v>15</v>
      </c>
      <c r="F67" s="5" t="s">
        <v>189</v>
      </c>
      <c r="G67" s="75">
        <v>275</v>
      </c>
      <c r="H67" s="75">
        <f t="shared" si="4"/>
        <v>4125</v>
      </c>
    </row>
    <row r="68" spans="1:8" ht="73.5" customHeight="1">
      <c r="A68" s="5" t="s">
        <v>132</v>
      </c>
      <c r="B68" s="4" t="s">
        <v>248</v>
      </c>
      <c r="C68" s="86" t="s">
        <v>178</v>
      </c>
      <c r="D68" s="87"/>
      <c r="E68" s="5">
        <v>1</v>
      </c>
      <c r="F68" s="5" t="s">
        <v>189</v>
      </c>
      <c r="G68" s="75">
        <v>2510</v>
      </c>
      <c r="H68" s="75">
        <f t="shared" si="4"/>
        <v>2510</v>
      </c>
    </row>
    <row r="69" spans="1:8" ht="58.5" customHeight="1">
      <c r="A69" s="5" t="s">
        <v>133</v>
      </c>
      <c r="B69" s="4" t="s">
        <v>36</v>
      </c>
      <c r="C69" s="86" t="s">
        <v>255</v>
      </c>
      <c r="D69" s="87"/>
      <c r="E69" s="5">
        <v>15</v>
      </c>
      <c r="F69" s="5" t="s">
        <v>189</v>
      </c>
      <c r="G69" s="75">
        <v>275</v>
      </c>
      <c r="H69" s="75">
        <f t="shared" si="4"/>
        <v>4125</v>
      </c>
    </row>
    <row r="70" spans="1:8" ht="74.25" customHeight="1">
      <c r="A70" s="5" t="s">
        <v>134</v>
      </c>
      <c r="B70" s="4" t="s">
        <v>37</v>
      </c>
      <c r="C70" s="86" t="s">
        <v>256</v>
      </c>
      <c r="D70" s="87"/>
      <c r="E70" s="5">
        <v>1</v>
      </c>
      <c r="F70" s="5" t="s">
        <v>189</v>
      </c>
      <c r="G70" s="75">
        <v>2510</v>
      </c>
      <c r="H70" s="75">
        <f t="shared" si="4"/>
        <v>2510</v>
      </c>
    </row>
    <row r="71" spans="1:8" ht="57" customHeight="1">
      <c r="A71" s="5" t="s">
        <v>135</v>
      </c>
      <c r="B71" s="4" t="s">
        <v>249</v>
      </c>
      <c r="C71" s="86" t="s">
        <v>255</v>
      </c>
      <c r="D71" s="87"/>
      <c r="E71" s="5">
        <v>15</v>
      </c>
      <c r="F71" s="5" t="s">
        <v>189</v>
      </c>
      <c r="G71" s="75">
        <v>275</v>
      </c>
      <c r="H71" s="75">
        <f t="shared" si="4"/>
        <v>4125</v>
      </c>
    </row>
    <row r="72" spans="1:8" ht="69.75" customHeight="1">
      <c r="A72" s="5" t="s">
        <v>136</v>
      </c>
      <c r="B72" s="4" t="s">
        <v>250</v>
      </c>
      <c r="C72" s="86" t="s">
        <v>256</v>
      </c>
      <c r="D72" s="87"/>
      <c r="E72" s="5">
        <v>1</v>
      </c>
      <c r="F72" s="5" t="s">
        <v>189</v>
      </c>
      <c r="G72" s="75">
        <v>2510</v>
      </c>
      <c r="H72" s="75">
        <f t="shared" si="4"/>
        <v>2510</v>
      </c>
    </row>
    <row r="73" spans="1:8" ht="56.25" customHeight="1">
      <c r="A73" s="5" t="s">
        <v>137</v>
      </c>
      <c r="B73" s="4" t="s">
        <v>194</v>
      </c>
      <c r="C73" s="86" t="s">
        <v>259</v>
      </c>
      <c r="D73" s="87"/>
      <c r="E73" s="5">
        <v>15</v>
      </c>
      <c r="F73" s="5" t="s">
        <v>189</v>
      </c>
      <c r="G73" s="75">
        <v>275</v>
      </c>
      <c r="H73" s="75">
        <f t="shared" si="4"/>
        <v>4125</v>
      </c>
    </row>
    <row r="74" spans="1:8" ht="72.75" customHeight="1">
      <c r="A74" s="5" t="s">
        <v>138</v>
      </c>
      <c r="B74" s="4" t="s">
        <v>195</v>
      </c>
      <c r="C74" s="86" t="s">
        <v>260</v>
      </c>
      <c r="D74" s="87"/>
      <c r="E74" s="5">
        <v>1</v>
      </c>
      <c r="F74" s="5" t="s">
        <v>189</v>
      </c>
      <c r="G74" s="75">
        <v>2510</v>
      </c>
      <c r="H74" s="75">
        <f t="shared" si="4"/>
        <v>2510</v>
      </c>
    </row>
    <row r="75" spans="1:8" ht="56.25" customHeight="1">
      <c r="A75" s="5" t="s">
        <v>139</v>
      </c>
      <c r="B75" s="4" t="s">
        <v>196</v>
      </c>
      <c r="C75" s="86" t="s">
        <v>259</v>
      </c>
      <c r="D75" s="87"/>
      <c r="E75" s="5">
        <v>15</v>
      </c>
      <c r="F75" s="5" t="s">
        <v>189</v>
      </c>
      <c r="G75" s="75">
        <v>275</v>
      </c>
      <c r="H75" s="75">
        <f t="shared" si="4"/>
        <v>4125</v>
      </c>
    </row>
    <row r="76" spans="1:8" ht="69" customHeight="1">
      <c r="A76" s="5" t="s">
        <v>140</v>
      </c>
      <c r="B76" s="4" t="s">
        <v>197</v>
      </c>
      <c r="C76" s="86" t="s">
        <v>179</v>
      </c>
      <c r="D76" s="87"/>
      <c r="E76" s="5">
        <v>1</v>
      </c>
      <c r="F76" s="5" t="s">
        <v>189</v>
      </c>
      <c r="G76" s="75">
        <v>2510</v>
      </c>
      <c r="H76" s="75">
        <f t="shared" si="4"/>
        <v>2510</v>
      </c>
    </row>
    <row r="77" spans="1:8" ht="56.25" customHeight="1">
      <c r="A77" s="5" t="s">
        <v>141</v>
      </c>
      <c r="B77" s="4" t="s">
        <v>198</v>
      </c>
      <c r="C77" s="86" t="s">
        <v>261</v>
      </c>
      <c r="D77" s="87"/>
      <c r="E77" s="5">
        <v>15</v>
      </c>
      <c r="F77" s="5" t="s">
        <v>189</v>
      </c>
      <c r="G77" s="75">
        <v>275</v>
      </c>
      <c r="H77" s="75">
        <f t="shared" si="4"/>
        <v>4125</v>
      </c>
    </row>
    <row r="78" spans="1:8" ht="54.75" customHeight="1">
      <c r="A78" s="5" t="s">
        <v>142</v>
      </c>
      <c r="B78" s="4" t="s">
        <v>217</v>
      </c>
      <c r="C78" s="86" t="s">
        <v>178</v>
      </c>
      <c r="D78" s="87"/>
      <c r="E78" s="5">
        <v>1</v>
      </c>
      <c r="F78" s="5" t="s">
        <v>189</v>
      </c>
      <c r="G78" s="75">
        <v>2510</v>
      </c>
      <c r="H78" s="75">
        <f t="shared" si="4"/>
        <v>2510</v>
      </c>
    </row>
    <row r="79" spans="1:8" ht="60.75" customHeight="1">
      <c r="A79" s="5" t="s">
        <v>143</v>
      </c>
      <c r="B79" s="14" t="s">
        <v>265</v>
      </c>
      <c r="C79" s="86" t="s">
        <v>186</v>
      </c>
      <c r="D79" s="88"/>
      <c r="E79" s="5">
        <v>15</v>
      </c>
      <c r="F79" s="5" t="s">
        <v>266</v>
      </c>
      <c r="G79" s="75">
        <v>50</v>
      </c>
      <c r="H79" s="75">
        <f>G79*E79</f>
        <v>750</v>
      </c>
    </row>
    <row r="80" spans="1:8" ht="44.25" customHeight="1">
      <c r="A80" s="5" t="s">
        <v>144</v>
      </c>
      <c r="B80" s="14" t="s">
        <v>187</v>
      </c>
      <c r="C80" s="86" t="s">
        <v>200</v>
      </c>
      <c r="D80" s="88"/>
      <c r="E80" s="5">
        <v>15</v>
      </c>
      <c r="F80" s="5" t="s">
        <v>266</v>
      </c>
      <c r="G80" s="75">
        <v>50</v>
      </c>
      <c r="H80" s="75">
        <f>G80*E80</f>
        <v>750</v>
      </c>
    </row>
    <row r="81" spans="1:9" ht="48" customHeight="1" thickBot="1">
      <c r="A81" s="59" t="s">
        <v>145</v>
      </c>
      <c r="B81" s="14" t="s">
        <v>199</v>
      </c>
      <c r="C81" s="89" t="s">
        <v>201</v>
      </c>
      <c r="D81" s="90"/>
      <c r="E81" s="5">
        <v>15</v>
      </c>
      <c r="F81" s="5" t="s">
        <v>266</v>
      </c>
      <c r="G81" s="75">
        <v>50</v>
      </c>
      <c r="H81" s="75">
        <f>G81*E81</f>
        <v>750</v>
      </c>
    </row>
    <row r="82" spans="1:9" ht="23.25" customHeight="1" thickBot="1">
      <c r="A82" s="93" t="s">
        <v>26</v>
      </c>
      <c r="B82" s="94"/>
      <c r="C82" s="94"/>
      <c r="D82" s="95"/>
      <c r="E82" s="35"/>
      <c r="F82" s="7"/>
      <c r="G82" s="70"/>
      <c r="H82" s="70"/>
    </row>
    <row r="83" spans="1:9" ht="90" customHeight="1" thickBot="1">
      <c r="A83" s="39" t="s">
        <v>148</v>
      </c>
      <c r="B83" s="40" t="s">
        <v>302</v>
      </c>
      <c r="C83" s="91" t="s">
        <v>301</v>
      </c>
      <c r="D83" s="92"/>
      <c r="E83" s="41">
        <v>1</v>
      </c>
      <c r="F83" s="42" t="s">
        <v>266</v>
      </c>
      <c r="G83" s="77">
        <v>1479</v>
      </c>
      <c r="H83" s="77">
        <f>E83*G83</f>
        <v>1479</v>
      </c>
    </row>
    <row r="84" spans="1:9" ht="23.25" customHeight="1" thickBot="1">
      <c r="A84" s="155" t="s">
        <v>303</v>
      </c>
      <c r="B84" s="156"/>
      <c r="C84" s="156"/>
      <c r="D84" s="157"/>
      <c r="E84" s="43"/>
      <c r="F84" s="42"/>
      <c r="G84" s="77"/>
      <c r="H84" s="77"/>
    </row>
    <row r="85" spans="1:9" ht="409.5" customHeight="1">
      <c r="A85" s="62" t="s">
        <v>293</v>
      </c>
      <c r="B85" s="63" t="s">
        <v>363</v>
      </c>
      <c r="C85" s="96" t="s">
        <v>390</v>
      </c>
      <c r="D85" s="97"/>
      <c r="E85" s="16">
        <v>1</v>
      </c>
      <c r="F85" s="16" t="s">
        <v>266</v>
      </c>
      <c r="G85" s="72">
        <v>67940</v>
      </c>
      <c r="H85" s="72">
        <f>G85*E85</f>
        <v>67940</v>
      </c>
    </row>
    <row r="86" spans="1:9" ht="409.5" customHeight="1" thickBot="1">
      <c r="A86" s="17" t="s">
        <v>364</v>
      </c>
      <c r="B86" s="61" t="s">
        <v>365</v>
      </c>
      <c r="C86" s="98" t="s">
        <v>391</v>
      </c>
      <c r="D86" s="99"/>
      <c r="E86" s="16">
        <v>15</v>
      </c>
      <c r="F86" s="16" t="s">
        <v>266</v>
      </c>
      <c r="G86" s="72">
        <v>62450</v>
      </c>
      <c r="H86" s="72">
        <f>G86*E86</f>
        <v>936750</v>
      </c>
    </row>
    <row r="87" spans="1:9" ht="18" customHeight="1" thickBot="1">
      <c r="A87" s="131" t="s">
        <v>305</v>
      </c>
      <c r="B87" s="94"/>
      <c r="C87" s="94"/>
      <c r="D87" s="95"/>
      <c r="E87" s="35"/>
      <c r="F87" s="1"/>
      <c r="G87" s="70"/>
      <c r="H87" s="70"/>
    </row>
    <row r="88" spans="1:9" ht="141" customHeight="1">
      <c r="A88" s="19" t="s">
        <v>294</v>
      </c>
      <c r="B88" s="22" t="s">
        <v>218</v>
      </c>
      <c r="C88" s="125" t="s">
        <v>372</v>
      </c>
      <c r="D88" s="154"/>
      <c r="E88" s="20">
        <v>15</v>
      </c>
      <c r="F88" s="20" t="s">
        <v>189</v>
      </c>
      <c r="G88" s="78">
        <v>1340</v>
      </c>
      <c r="H88" s="74">
        <f>G88*E88</f>
        <v>20100</v>
      </c>
    </row>
    <row r="89" spans="1:9" ht="33.75" customHeight="1">
      <c r="A89" s="21" t="s">
        <v>295</v>
      </c>
      <c r="B89" s="22" t="s">
        <v>174</v>
      </c>
      <c r="C89" s="86" t="s">
        <v>184</v>
      </c>
      <c r="D89" s="88"/>
      <c r="E89" s="20">
        <v>25</v>
      </c>
      <c r="F89" s="20" t="s">
        <v>189</v>
      </c>
      <c r="G89" s="78">
        <v>560</v>
      </c>
      <c r="H89" s="74">
        <f>G89*E89</f>
        <v>14000</v>
      </c>
    </row>
    <row r="90" spans="1:9" ht="51.75" customHeight="1">
      <c r="A90" s="19" t="s">
        <v>296</v>
      </c>
      <c r="B90" s="13" t="s">
        <v>27</v>
      </c>
      <c r="C90" s="86" t="s">
        <v>49</v>
      </c>
      <c r="D90" s="87"/>
      <c r="E90" s="20">
        <v>15</v>
      </c>
      <c r="F90" s="20" t="s">
        <v>189</v>
      </c>
      <c r="G90" s="78">
        <v>1200</v>
      </c>
      <c r="H90" s="74">
        <f>E90*G90</f>
        <v>18000</v>
      </c>
    </row>
    <row r="91" spans="1:9" ht="53.25" customHeight="1">
      <c r="A91" s="21" t="s">
        <v>297</v>
      </c>
      <c r="B91" s="4" t="s">
        <v>238</v>
      </c>
      <c r="C91" s="86" t="s">
        <v>392</v>
      </c>
      <c r="D91" s="119"/>
      <c r="E91" s="1">
        <v>1</v>
      </c>
      <c r="F91" s="1" t="s">
        <v>189</v>
      </c>
      <c r="G91" s="78">
        <v>990</v>
      </c>
      <c r="H91" s="70">
        <f>E91*G91</f>
        <v>990</v>
      </c>
      <c r="I91" s="64" t="s">
        <v>384</v>
      </c>
    </row>
    <row r="92" spans="1:9" ht="41.25" customHeight="1">
      <c r="A92" s="19" t="s">
        <v>298</v>
      </c>
      <c r="B92" s="4" t="s">
        <v>50</v>
      </c>
      <c r="C92" s="86" t="s">
        <v>51</v>
      </c>
      <c r="D92" s="87"/>
      <c r="E92" s="1">
        <v>25</v>
      </c>
      <c r="F92" s="1" t="s">
        <v>189</v>
      </c>
      <c r="G92" s="78">
        <v>170</v>
      </c>
      <c r="H92" s="70">
        <f>G92*E92</f>
        <v>4250</v>
      </c>
    </row>
    <row r="93" spans="1:9" ht="63" customHeight="1">
      <c r="A93" s="21" t="s">
        <v>299</v>
      </c>
      <c r="B93" s="4" t="s">
        <v>52</v>
      </c>
      <c r="C93" s="86" t="s">
        <v>53</v>
      </c>
      <c r="D93" s="87"/>
      <c r="E93" s="1">
        <v>15</v>
      </c>
      <c r="F93" s="1" t="s">
        <v>189</v>
      </c>
      <c r="G93" s="78">
        <v>470</v>
      </c>
      <c r="H93" s="70">
        <f>G93*E93</f>
        <v>7050</v>
      </c>
    </row>
    <row r="94" spans="1:9" ht="102" customHeight="1">
      <c r="A94" s="19" t="s">
        <v>300</v>
      </c>
      <c r="B94" s="4" t="s">
        <v>206</v>
      </c>
      <c r="C94" s="86" t="s">
        <v>38</v>
      </c>
      <c r="D94" s="87"/>
      <c r="E94" s="1">
        <v>1</v>
      </c>
      <c r="F94" s="1" t="s">
        <v>189</v>
      </c>
      <c r="G94" s="78">
        <v>1730</v>
      </c>
      <c r="H94" s="70">
        <f>G94*E94</f>
        <v>1730</v>
      </c>
    </row>
    <row r="95" spans="1:9" ht="65.25" customHeight="1">
      <c r="A95" s="21" t="s">
        <v>306</v>
      </c>
      <c r="B95" s="4" t="s">
        <v>207</v>
      </c>
      <c r="C95" s="86" t="s">
        <v>39</v>
      </c>
      <c r="D95" s="87"/>
      <c r="E95" s="1">
        <v>1</v>
      </c>
      <c r="F95" s="1" t="s">
        <v>189</v>
      </c>
      <c r="G95" s="78">
        <v>920</v>
      </c>
      <c r="H95" s="70">
        <f>G95*E95</f>
        <v>920</v>
      </c>
    </row>
    <row r="96" spans="1:9" ht="44.25" customHeight="1">
      <c r="A96" s="19" t="s">
        <v>307</v>
      </c>
      <c r="B96" s="4" t="s">
        <v>54</v>
      </c>
      <c r="C96" s="86" t="s">
        <v>55</v>
      </c>
      <c r="D96" s="87"/>
      <c r="E96" s="1">
        <v>15</v>
      </c>
      <c r="F96" s="1" t="s">
        <v>189</v>
      </c>
      <c r="G96" s="78">
        <v>350</v>
      </c>
      <c r="H96" s="70">
        <f>G96*E96</f>
        <v>5250</v>
      </c>
    </row>
    <row r="97" spans="1:8" ht="166.5" customHeight="1">
      <c r="A97" s="21" t="s">
        <v>308</v>
      </c>
      <c r="B97" s="4" t="s">
        <v>60</v>
      </c>
      <c r="C97" s="86" t="s">
        <v>153</v>
      </c>
      <c r="D97" s="88"/>
      <c r="E97" s="1">
        <v>1</v>
      </c>
      <c r="F97" s="5" t="s">
        <v>189</v>
      </c>
      <c r="G97" s="78">
        <v>2320</v>
      </c>
      <c r="H97" s="70">
        <f>E97*G97</f>
        <v>2320</v>
      </c>
    </row>
    <row r="98" spans="1:8" ht="84" customHeight="1">
      <c r="A98" s="19" t="s">
        <v>309</v>
      </c>
      <c r="B98" s="4" t="s">
        <v>65</v>
      </c>
      <c r="C98" s="86" t="s">
        <v>154</v>
      </c>
      <c r="D98" s="88"/>
      <c r="E98" s="1">
        <v>1</v>
      </c>
      <c r="F98" s="5" t="s">
        <v>189</v>
      </c>
      <c r="G98" s="78">
        <v>1700</v>
      </c>
      <c r="H98" s="70">
        <f>G98*E98</f>
        <v>1700</v>
      </c>
    </row>
    <row r="99" spans="1:8" ht="42" customHeight="1">
      <c r="A99" s="21" t="s">
        <v>310</v>
      </c>
      <c r="B99" s="4" t="s">
        <v>66</v>
      </c>
      <c r="C99" s="86" t="s">
        <v>67</v>
      </c>
      <c r="D99" s="88"/>
      <c r="E99" s="1">
        <v>15</v>
      </c>
      <c r="F99" s="5" t="s">
        <v>189</v>
      </c>
      <c r="G99" s="78">
        <v>480</v>
      </c>
      <c r="H99" s="70">
        <f>G99*E99</f>
        <v>7200</v>
      </c>
    </row>
    <row r="100" spans="1:8" ht="48.75" customHeight="1">
      <c r="A100" s="19" t="s">
        <v>311</v>
      </c>
      <c r="B100" s="18" t="s">
        <v>210</v>
      </c>
      <c r="C100" s="100" t="s">
        <v>373</v>
      </c>
      <c r="D100" s="87"/>
      <c r="E100" s="23">
        <v>1</v>
      </c>
      <c r="F100" s="23" t="s">
        <v>189</v>
      </c>
      <c r="G100" s="78">
        <v>950</v>
      </c>
      <c r="H100" s="78">
        <f>G100*E100</f>
        <v>950</v>
      </c>
    </row>
    <row r="101" spans="1:8" ht="38.25" customHeight="1">
      <c r="A101" s="21" t="s">
        <v>312</v>
      </c>
      <c r="B101" s="18" t="s">
        <v>45</v>
      </c>
      <c r="C101" s="100" t="s">
        <v>374</v>
      </c>
      <c r="D101" s="87"/>
      <c r="E101" s="23">
        <v>1</v>
      </c>
      <c r="F101" s="23" t="s">
        <v>189</v>
      </c>
      <c r="G101" s="78">
        <v>950</v>
      </c>
      <c r="H101" s="78">
        <f>G101*E101</f>
        <v>950</v>
      </c>
    </row>
    <row r="102" spans="1:8" ht="46.5" customHeight="1">
      <c r="A102" s="19" t="s">
        <v>313</v>
      </c>
      <c r="B102" s="18" t="s">
        <v>211</v>
      </c>
      <c r="C102" s="100" t="s">
        <v>375</v>
      </c>
      <c r="D102" s="87"/>
      <c r="E102" s="23">
        <v>1</v>
      </c>
      <c r="F102" s="23" t="s">
        <v>189</v>
      </c>
      <c r="G102" s="71">
        <v>950</v>
      </c>
      <c r="H102" s="78">
        <f>G102*E102</f>
        <v>950</v>
      </c>
    </row>
    <row r="103" spans="1:8" ht="133.5" customHeight="1">
      <c r="A103" s="21" t="s">
        <v>314</v>
      </c>
      <c r="B103" s="4" t="s">
        <v>168</v>
      </c>
      <c r="C103" s="86" t="s">
        <v>208</v>
      </c>
      <c r="D103" s="88"/>
      <c r="E103" s="1">
        <v>1</v>
      </c>
      <c r="F103" s="5" t="s">
        <v>189</v>
      </c>
      <c r="G103" s="71">
        <v>1240</v>
      </c>
      <c r="H103" s="70">
        <f t="shared" ref="H103:H114" si="5">E103*G103</f>
        <v>1240</v>
      </c>
    </row>
    <row r="104" spans="1:8" ht="198.75" customHeight="1">
      <c r="A104" s="19" t="s">
        <v>315</v>
      </c>
      <c r="B104" s="4" t="s">
        <v>169</v>
      </c>
      <c r="C104" s="86" t="s">
        <v>155</v>
      </c>
      <c r="D104" s="87"/>
      <c r="E104" s="1">
        <v>1</v>
      </c>
      <c r="F104" s="5" t="s">
        <v>189</v>
      </c>
      <c r="G104" s="71">
        <v>980</v>
      </c>
      <c r="H104" s="70">
        <f t="shared" si="5"/>
        <v>980</v>
      </c>
    </row>
    <row r="105" spans="1:8" ht="51" customHeight="1">
      <c r="A105" s="21" t="s">
        <v>316</v>
      </c>
      <c r="B105" s="4" t="s">
        <v>68</v>
      </c>
      <c r="C105" s="86" t="s">
        <v>69</v>
      </c>
      <c r="D105" s="88"/>
      <c r="E105" s="1">
        <v>15</v>
      </c>
      <c r="F105" s="5" t="s">
        <v>189</v>
      </c>
      <c r="G105" s="71">
        <v>140</v>
      </c>
      <c r="H105" s="70">
        <f t="shared" si="5"/>
        <v>2100</v>
      </c>
    </row>
    <row r="106" spans="1:8" ht="123.75" customHeight="1">
      <c r="A106" s="19" t="s">
        <v>317</v>
      </c>
      <c r="B106" s="4" t="s">
        <v>170</v>
      </c>
      <c r="C106" s="86" t="s">
        <v>156</v>
      </c>
      <c r="D106" s="87"/>
      <c r="E106" s="1">
        <v>15</v>
      </c>
      <c r="F106" s="5" t="s">
        <v>189</v>
      </c>
      <c r="G106" s="71">
        <v>460</v>
      </c>
      <c r="H106" s="70">
        <f t="shared" si="5"/>
        <v>6900</v>
      </c>
    </row>
    <row r="107" spans="1:8" ht="132" customHeight="1">
      <c r="A107" s="21" t="s">
        <v>318</v>
      </c>
      <c r="B107" s="4" t="s">
        <v>171</v>
      </c>
      <c r="C107" s="86" t="s">
        <v>157</v>
      </c>
      <c r="D107" s="87"/>
      <c r="E107" s="1">
        <v>15</v>
      </c>
      <c r="F107" s="5" t="s">
        <v>189</v>
      </c>
      <c r="G107" s="78">
        <v>360</v>
      </c>
      <c r="H107" s="70">
        <f t="shared" si="5"/>
        <v>5400</v>
      </c>
    </row>
    <row r="108" spans="1:8" ht="162" customHeight="1">
      <c r="A108" s="19" t="s">
        <v>319</v>
      </c>
      <c r="B108" s="4" t="s">
        <v>172</v>
      </c>
      <c r="C108" s="86" t="s">
        <v>204</v>
      </c>
      <c r="D108" s="87"/>
      <c r="E108" s="1">
        <v>1</v>
      </c>
      <c r="F108" s="5" t="s">
        <v>189</v>
      </c>
      <c r="G108" s="78">
        <v>1570</v>
      </c>
      <c r="H108" s="70">
        <f t="shared" si="5"/>
        <v>1570</v>
      </c>
    </row>
    <row r="109" spans="1:8" ht="160.5" customHeight="1">
      <c r="A109" s="21" t="s">
        <v>320</v>
      </c>
      <c r="B109" s="4" t="s">
        <v>267</v>
      </c>
      <c r="C109" s="86" t="s">
        <v>158</v>
      </c>
      <c r="D109" s="87"/>
      <c r="E109" s="1">
        <v>25</v>
      </c>
      <c r="F109" s="5" t="s">
        <v>189</v>
      </c>
      <c r="G109" s="78">
        <v>260</v>
      </c>
      <c r="H109" s="70">
        <f t="shared" si="5"/>
        <v>6500</v>
      </c>
    </row>
    <row r="110" spans="1:8" ht="111.75" customHeight="1">
      <c r="A110" s="19" t="s">
        <v>321</v>
      </c>
      <c r="B110" s="4" t="s">
        <v>209</v>
      </c>
      <c r="C110" s="86" t="s">
        <v>159</v>
      </c>
      <c r="D110" s="88"/>
      <c r="E110" s="1">
        <v>15</v>
      </c>
      <c r="F110" s="5" t="s">
        <v>189</v>
      </c>
      <c r="G110" s="78">
        <v>460</v>
      </c>
      <c r="H110" s="70">
        <f t="shared" si="5"/>
        <v>6900</v>
      </c>
    </row>
    <row r="111" spans="1:8" ht="183.75" customHeight="1">
      <c r="A111" s="21" t="s">
        <v>322</v>
      </c>
      <c r="B111" s="4" t="s">
        <v>268</v>
      </c>
      <c r="C111" s="86" t="s">
        <v>388</v>
      </c>
      <c r="D111" s="161"/>
      <c r="E111" s="1">
        <v>25</v>
      </c>
      <c r="F111" s="5" t="s">
        <v>189</v>
      </c>
      <c r="G111" s="78">
        <v>300</v>
      </c>
      <c r="H111" s="70">
        <f t="shared" si="5"/>
        <v>7500</v>
      </c>
    </row>
    <row r="112" spans="1:8" ht="75" customHeight="1">
      <c r="A112" s="21" t="s">
        <v>323</v>
      </c>
      <c r="B112" s="13" t="s">
        <v>253</v>
      </c>
      <c r="C112" s="86" t="s">
        <v>387</v>
      </c>
      <c r="D112" s="161"/>
      <c r="E112" s="1">
        <v>1</v>
      </c>
      <c r="F112" s="1" t="s">
        <v>189</v>
      </c>
      <c r="G112" s="78">
        <v>9920</v>
      </c>
      <c r="H112" s="71">
        <f t="shared" si="5"/>
        <v>9920</v>
      </c>
    </row>
    <row r="113" spans="1:8" ht="84.75" customHeight="1">
      <c r="A113" s="21" t="s">
        <v>324</v>
      </c>
      <c r="B113" s="4" t="s">
        <v>160</v>
      </c>
      <c r="C113" s="86" t="s">
        <v>376</v>
      </c>
      <c r="D113" s="88"/>
      <c r="E113" s="1">
        <v>15</v>
      </c>
      <c r="F113" s="5" t="s">
        <v>189</v>
      </c>
      <c r="G113" s="78">
        <v>4400</v>
      </c>
      <c r="H113" s="70">
        <f>E113*G113</f>
        <v>66000</v>
      </c>
    </row>
    <row r="114" spans="1:8" ht="70.5" customHeight="1">
      <c r="A114" s="21" t="s">
        <v>325</v>
      </c>
      <c r="B114" s="4" t="s">
        <v>161</v>
      </c>
      <c r="C114" s="86" t="s">
        <v>262</v>
      </c>
      <c r="D114" s="88"/>
      <c r="E114" s="1">
        <v>15</v>
      </c>
      <c r="F114" s="5" t="s">
        <v>189</v>
      </c>
      <c r="G114" s="78">
        <v>1500</v>
      </c>
      <c r="H114" s="70">
        <f t="shared" si="5"/>
        <v>22500</v>
      </c>
    </row>
    <row r="115" spans="1:8" ht="66" customHeight="1">
      <c r="A115" s="21" t="s">
        <v>326</v>
      </c>
      <c r="B115" s="4" t="s">
        <v>162</v>
      </c>
      <c r="C115" s="86" t="s">
        <v>377</v>
      </c>
      <c r="D115" s="87"/>
      <c r="E115" s="1">
        <v>15</v>
      </c>
      <c r="F115" s="1" t="s">
        <v>189</v>
      </c>
      <c r="G115" s="78">
        <v>4600</v>
      </c>
      <c r="H115" s="71">
        <f>G115*E115</f>
        <v>69000</v>
      </c>
    </row>
    <row r="116" spans="1:8" ht="63" customHeight="1">
      <c r="A116" s="51" t="s">
        <v>327</v>
      </c>
      <c r="B116" s="48" t="s">
        <v>359</v>
      </c>
      <c r="C116" s="159" t="s">
        <v>360</v>
      </c>
      <c r="D116" s="160"/>
      <c r="E116" s="49">
        <v>1</v>
      </c>
      <c r="F116" s="50" t="s">
        <v>189</v>
      </c>
      <c r="G116" s="78">
        <v>8880</v>
      </c>
      <c r="H116" s="71">
        <f>G116*E116</f>
        <v>8880</v>
      </c>
    </row>
    <row r="117" spans="1:8" ht="87" customHeight="1">
      <c r="A117" s="51" t="s">
        <v>328</v>
      </c>
      <c r="B117" s="4" t="s">
        <v>283</v>
      </c>
      <c r="C117" s="86" t="s">
        <v>378</v>
      </c>
      <c r="D117" s="87"/>
      <c r="E117" s="1">
        <v>15</v>
      </c>
      <c r="F117" s="1" t="s">
        <v>189</v>
      </c>
      <c r="G117" s="78">
        <v>2210</v>
      </c>
      <c r="H117" s="71">
        <f>G117*E117</f>
        <v>33150</v>
      </c>
    </row>
    <row r="118" spans="1:8" ht="105" customHeight="1">
      <c r="A118" s="51" t="s">
        <v>329</v>
      </c>
      <c r="B118" s="4" t="s">
        <v>44</v>
      </c>
      <c r="C118" s="86" t="s">
        <v>43</v>
      </c>
      <c r="D118" s="87"/>
      <c r="E118" s="1">
        <v>15</v>
      </c>
      <c r="F118" s="5" t="s">
        <v>189</v>
      </c>
      <c r="G118" s="78">
        <v>390</v>
      </c>
      <c r="H118" s="70">
        <f t="shared" ref="H118:H124" si="6">E118*G118</f>
        <v>5850</v>
      </c>
    </row>
    <row r="119" spans="1:8" ht="150.75" customHeight="1">
      <c r="A119" s="51" t="s">
        <v>330</v>
      </c>
      <c r="B119" s="4" t="s">
        <v>269</v>
      </c>
      <c r="C119" s="86" t="s">
        <v>46</v>
      </c>
      <c r="D119" s="88"/>
      <c r="E119" s="1">
        <v>1</v>
      </c>
      <c r="F119" s="5" t="s">
        <v>189</v>
      </c>
      <c r="G119" s="78">
        <v>1070</v>
      </c>
      <c r="H119" s="70">
        <f t="shared" si="6"/>
        <v>1070</v>
      </c>
    </row>
    <row r="120" spans="1:8" ht="192.75" customHeight="1">
      <c r="A120" s="51" t="s">
        <v>331</v>
      </c>
      <c r="B120" s="4" t="s">
        <v>270</v>
      </c>
      <c r="C120" s="86" t="s">
        <v>165</v>
      </c>
      <c r="D120" s="87"/>
      <c r="E120" s="1">
        <v>1</v>
      </c>
      <c r="F120" s="5" t="s">
        <v>189</v>
      </c>
      <c r="G120" s="78">
        <v>1400</v>
      </c>
      <c r="H120" s="70">
        <f t="shared" si="6"/>
        <v>1400</v>
      </c>
    </row>
    <row r="121" spans="1:8" ht="132.75" customHeight="1">
      <c r="A121" s="51" t="s">
        <v>332</v>
      </c>
      <c r="B121" s="4" t="s">
        <v>271</v>
      </c>
      <c r="C121" s="86" t="s">
        <v>175</v>
      </c>
      <c r="D121" s="87"/>
      <c r="E121" s="1">
        <v>25</v>
      </c>
      <c r="F121" s="5" t="s">
        <v>189</v>
      </c>
      <c r="G121" s="78">
        <v>210</v>
      </c>
      <c r="H121" s="70">
        <f t="shared" si="6"/>
        <v>5250</v>
      </c>
    </row>
    <row r="122" spans="1:8" ht="59.25" customHeight="1">
      <c r="A122" s="51" t="s">
        <v>333</v>
      </c>
      <c r="B122" s="24" t="s">
        <v>272</v>
      </c>
      <c r="C122" s="86" t="s">
        <v>379</v>
      </c>
      <c r="D122" s="87"/>
      <c r="E122" s="1">
        <v>1</v>
      </c>
      <c r="F122" s="5" t="s">
        <v>189</v>
      </c>
      <c r="G122" s="78">
        <v>1360</v>
      </c>
      <c r="H122" s="70">
        <f t="shared" si="6"/>
        <v>1360</v>
      </c>
    </row>
    <row r="123" spans="1:8" ht="76.5" customHeight="1">
      <c r="A123" s="51" t="s">
        <v>334</v>
      </c>
      <c r="B123" s="24" t="s">
        <v>212</v>
      </c>
      <c r="C123" s="100" t="s">
        <v>380</v>
      </c>
      <c r="D123" s="88"/>
      <c r="E123" s="1">
        <v>1</v>
      </c>
      <c r="F123" s="5" t="s">
        <v>189</v>
      </c>
      <c r="G123" s="78">
        <v>5680</v>
      </c>
      <c r="H123" s="70">
        <f t="shared" si="6"/>
        <v>5680</v>
      </c>
    </row>
    <row r="124" spans="1:8" ht="108" customHeight="1">
      <c r="A124" s="51" t="s">
        <v>335</v>
      </c>
      <c r="B124" s="30" t="s">
        <v>213</v>
      </c>
      <c r="C124" s="158" t="s">
        <v>33</v>
      </c>
      <c r="D124" s="88"/>
      <c r="E124" s="1">
        <v>1</v>
      </c>
      <c r="F124" s="5" t="s">
        <v>189</v>
      </c>
      <c r="G124" s="70">
        <v>7920</v>
      </c>
      <c r="H124" s="70">
        <f t="shared" si="6"/>
        <v>7920</v>
      </c>
    </row>
    <row r="125" spans="1:8" ht="104.25" customHeight="1">
      <c r="A125" s="51" t="s">
        <v>336</v>
      </c>
      <c r="B125" s="18" t="s">
        <v>163</v>
      </c>
      <c r="C125" s="100" t="s">
        <v>389</v>
      </c>
      <c r="D125" s="165"/>
      <c r="E125" s="23">
        <v>1</v>
      </c>
      <c r="F125" s="23" t="s">
        <v>189</v>
      </c>
      <c r="G125" s="70">
        <v>22160</v>
      </c>
      <c r="H125" s="78">
        <f>G125*E125</f>
        <v>22160</v>
      </c>
    </row>
    <row r="126" spans="1:8" ht="74.25" customHeight="1">
      <c r="A126" s="51" t="s">
        <v>337</v>
      </c>
      <c r="B126" s="18" t="s">
        <v>239</v>
      </c>
      <c r="C126" s="158" t="s">
        <v>240</v>
      </c>
      <c r="D126" s="87"/>
      <c r="E126" s="23">
        <v>1</v>
      </c>
      <c r="F126" s="23" t="s">
        <v>189</v>
      </c>
      <c r="G126" s="70">
        <v>5930</v>
      </c>
      <c r="H126" s="78">
        <f>G126*E126</f>
        <v>5930</v>
      </c>
    </row>
    <row r="127" spans="1:8" ht="106.5" customHeight="1">
      <c r="A127" s="51" t="s">
        <v>338</v>
      </c>
      <c r="B127" s="18" t="s">
        <v>356</v>
      </c>
      <c r="C127" s="158" t="s">
        <v>358</v>
      </c>
      <c r="D127" s="88"/>
      <c r="E127" s="23">
        <v>1</v>
      </c>
      <c r="F127" s="23" t="s">
        <v>189</v>
      </c>
      <c r="G127" s="70">
        <v>4460</v>
      </c>
      <c r="H127" s="78">
        <f>G127*E127</f>
        <v>4460</v>
      </c>
    </row>
    <row r="128" spans="1:8" ht="69" customHeight="1">
      <c r="A128" s="51" t="s">
        <v>339</v>
      </c>
      <c r="B128" s="18" t="s">
        <v>40</v>
      </c>
      <c r="C128" s="158" t="s">
        <v>182</v>
      </c>
      <c r="D128" s="87"/>
      <c r="E128" s="23">
        <v>1</v>
      </c>
      <c r="F128" s="23" t="s">
        <v>189</v>
      </c>
      <c r="G128" s="70">
        <v>1980</v>
      </c>
      <c r="H128" s="78">
        <f>G128*E128</f>
        <v>1980</v>
      </c>
    </row>
    <row r="129" spans="1:8" ht="156.75" customHeight="1">
      <c r="A129" s="52" t="s">
        <v>340</v>
      </c>
      <c r="B129" s="24" t="s">
        <v>273</v>
      </c>
      <c r="C129" s="127" t="s">
        <v>164</v>
      </c>
      <c r="D129" s="87"/>
      <c r="E129" s="1">
        <v>1</v>
      </c>
      <c r="F129" s="5" t="s">
        <v>189</v>
      </c>
      <c r="G129" s="70">
        <v>1680</v>
      </c>
      <c r="H129" s="70">
        <f t="shared" ref="H129:H134" si="7">E129*G129</f>
        <v>1680</v>
      </c>
    </row>
    <row r="130" spans="1:8" ht="64.5" customHeight="1">
      <c r="A130" s="52" t="s">
        <v>341</v>
      </c>
      <c r="B130" s="24" t="s">
        <v>288</v>
      </c>
      <c r="C130" s="127" t="s">
        <v>291</v>
      </c>
      <c r="D130" s="87"/>
      <c r="E130" s="1">
        <v>15</v>
      </c>
      <c r="F130" s="5" t="s">
        <v>189</v>
      </c>
      <c r="G130" s="70">
        <v>4260</v>
      </c>
      <c r="H130" s="70">
        <f t="shared" si="7"/>
        <v>63900</v>
      </c>
    </row>
    <row r="131" spans="1:8" ht="36.75" customHeight="1">
      <c r="A131" s="53" t="s">
        <v>342</v>
      </c>
      <c r="B131" s="24" t="s">
        <v>289</v>
      </c>
      <c r="C131" s="127" t="s">
        <v>292</v>
      </c>
      <c r="D131" s="87"/>
      <c r="E131" s="1">
        <v>15</v>
      </c>
      <c r="F131" s="5" t="s">
        <v>189</v>
      </c>
      <c r="G131" s="70">
        <v>1550</v>
      </c>
      <c r="H131" s="70">
        <f t="shared" si="7"/>
        <v>23250</v>
      </c>
    </row>
    <row r="132" spans="1:8" ht="118.5" customHeight="1">
      <c r="A132" s="52" t="s">
        <v>343</v>
      </c>
      <c r="B132" s="57" t="s">
        <v>290</v>
      </c>
      <c r="C132" s="127" t="s">
        <v>304</v>
      </c>
      <c r="D132" s="87"/>
      <c r="E132" s="1">
        <v>15</v>
      </c>
      <c r="F132" s="5" t="s">
        <v>189</v>
      </c>
      <c r="G132" s="70">
        <v>7110</v>
      </c>
      <c r="H132" s="70">
        <f t="shared" si="7"/>
        <v>106650</v>
      </c>
    </row>
    <row r="133" spans="1:8" ht="35.25" customHeight="1">
      <c r="A133" s="54" t="s">
        <v>357</v>
      </c>
      <c r="B133" s="38" t="s">
        <v>284</v>
      </c>
      <c r="C133" s="127" t="s">
        <v>286</v>
      </c>
      <c r="D133" s="88"/>
      <c r="E133" s="20">
        <v>15</v>
      </c>
      <c r="F133" s="27" t="s">
        <v>189</v>
      </c>
      <c r="G133" s="70">
        <v>2490</v>
      </c>
      <c r="H133" s="79">
        <f t="shared" si="7"/>
        <v>37350</v>
      </c>
    </row>
    <row r="134" spans="1:8" ht="34.5" customHeight="1">
      <c r="A134" s="52" t="s">
        <v>361</v>
      </c>
      <c r="B134" s="55" t="s">
        <v>285</v>
      </c>
      <c r="C134" s="166" t="s">
        <v>287</v>
      </c>
      <c r="D134" s="167"/>
      <c r="E134" s="1">
        <v>15</v>
      </c>
      <c r="F134" s="5" t="s">
        <v>189</v>
      </c>
      <c r="G134" s="70">
        <v>9840</v>
      </c>
      <c r="H134" s="70">
        <f t="shared" si="7"/>
        <v>147600</v>
      </c>
    </row>
    <row r="135" spans="1:8" ht="111.75" customHeight="1" thickBot="1">
      <c r="A135" s="60" t="s">
        <v>383</v>
      </c>
      <c r="B135" s="13" t="s">
        <v>185</v>
      </c>
      <c r="C135" s="84" t="s">
        <v>254</v>
      </c>
      <c r="D135" s="85"/>
      <c r="E135" s="1">
        <v>15</v>
      </c>
      <c r="F135" s="5" t="s">
        <v>189</v>
      </c>
      <c r="G135" s="70">
        <v>350</v>
      </c>
      <c r="H135" s="70">
        <f>G135*E135</f>
        <v>5250</v>
      </c>
    </row>
    <row r="136" spans="1:8" ht="18" customHeight="1" thickBot="1">
      <c r="A136" s="118" t="s">
        <v>344</v>
      </c>
      <c r="B136" s="94"/>
      <c r="C136" s="94"/>
      <c r="D136" s="95"/>
      <c r="E136" s="35"/>
      <c r="F136" s="11"/>
      <c r="G136" s="70"/>
      <c r="H136" s="70"/>
    </row>
    <row r="137" spans="1:8">
      <c r="A137" s="20" t="s">
        <v>345</v>
      </c>
      <c r="B137" s="13" t="s">
        <v>274</v>
      </c>
      <c r="C137" s="125" t="s">
        <v>275</v>
      </c>
      <c r="D137" s="126"/>
      <c r="E137" s="1">
        <v>1</v>
      </c>
      <c r="F137" s="5" t="s">
        <v>189</v>
      </c>
      <c r="G137" s="70">
        <v>400</v>
      </c>
      <c r="H137" s="70">
        <f t="shared" ref="H137:H144" si="8">E137*G137</f>
        <v>400</v>
      </c>
    </row>
    <row r="138" spans="1:8" ht="34.5" customHeight="1">
      <c r="A138" s="1" t="s">
        <v>346</v>
      </c>
      <c r="B138" s="4" t="s">
        <v>276</v>
      </c>
      <c r="C138" s="86" t="s">
        <v>28</v>
      </c>
      <c r="D138" s="88"/>
      <c r="E138" s="1">
        <v>1</v>
      </c>
      <c r="F138" s="5" t="s">
        <v>189</v>
      </c>
      <c r="G138" s="70">
        <v>820</v>
      </c>
      <c r="H138" s="70">
        <f t="shared" si="8"/>
        <v>820</v>
      </c>
    </row>
    <row r="139" spans="1:8" ht="84" customHeight="1">
      <c r="A139" s="1" t="s">
        <v>347</v>
      </c>
      <c r="B139" s="4" t="s">
        <v>29</v>
      </c>
      <c r="C139" s="86" t="s">
        <v>263</v>
      </c>
      <c r="D139" s="88"/>
      <c r="E139" s="1">
        <v>1</v>
      </c>
      <c r="F139" s="5" t="s">
        <v>189</v>
      </c>
      <c r="G139" s="70">
        <v>400</v>
      </c>
      <c r="H139" s="70">
        <f t="shared" si="8"/>
        <v>400</v>
      </c>
    </row>
    <row r="140" spans="1:8" ht="57.75" customHeight="1">
      <c r="A140" s="1" t="s">
        <v>348</v>
      </c>
      <c r="B140" s="4" t="s">
        <v>30</v>
      </c>
      <c r="C140" s="86" t="s">
        <v>264</v>
      </c>
      <c r="D140" s="88"/>
      <c r="E140" s="1">
        <v>1</v>
      </c>
      <c r="F140" s="5" t="s">
        <v>189</v>
      </c>
      <c r="G140" s="70">
        <v>400</v>
      </c>
      <c r="H140" s="70">
        <f t="shared" si="8"/>
        <v>400</v>
      </c>
    </row>
    <row r="141" spans="1:8" ht="85.5" customHeight="1">
      <c r="A141" s="1" t="s">
        <v>349</v>
      </c>
      <c r="B141" s="4" t="s">
        <v>31</v>
      </c>
      <c r="C141" s="86" t="s">
        <v>381</v>
      </c>
      <c r="D141" s="88"/>
      <c r="E141" s="1">
        <v>1</v>
      </c>
      <c r="F141" s="5" t="s">
        <v>189</v>
      </c>
      <c r="G141" s="70">
        <v>1040</v>
      </c>
      <c r="H141" s="70">
        <f t="shared" si="8"/>
        <v>1040</v>
      </c>
    </row>
    <row r="142" spans="1:8" ht="35.25" customHeight="1">
      <c r="A142" s="1" t="s">
        <v>350</v>
      </c>
      <c r="B142" s="14" t="s">
        <v>47</v>
      </c>
      <c r="C142" s="86" t="s">
        <v>48</v>
      </c>
      <c r="D142" s="88"/>
      <c r="E142" s="1">
        <v>1</v>
      </c>
      <c r="F142" s="5" t="s">
        <v>189</v>
      </c>
      <c r="G142" s="70">
        <v>520</v>
      </c>
      <c r="H142" s="70">
        <f t="shared" si="8"/>
        <v>520</v>
      </c>
    </row>
    <row r="143" spans="1:8" ht="31.5" customHeight="1">
      <c r="A143" s="16" t="s">
        <v>351</v>
      </c>
      <c r="B143" s="14" t="s">
        <v>173</v>
      </c>
      <c r="C143" s="139" t="s">
        <v>382</v>
      </c>
      <c r="D143" s="164"/>
      <c r="E143" s="16">
        <v>15</v>
      </c>
      <c r="F143" s="16" t="s">
        <v>189</v>
      </c>
      <c r="G143" s="70">
        <v>880</v>
      </c>
      <c r="H143" s="80">
        <f t="shared" si="8"/>
        <v>13200</v>
      </c>
    </row>
    <row r="144" spans="1:8" ht="47.25" customHeight="1" thickBot="1">
      <c r="A144" s="46" t="s">
        <v>355</v>
      </c>
      <c r="B144" s="47" t="s">
        <v>354</v>
      </c>
      <c r="C144" s="162" t="s">
        <v>353</v>
      </c>
      <c r="D144" s="163"/>
      <c r="E144" s="46">
        <v>10</v>
      </c>
      <c r="F144" s="46" t="s">
        <v>189</v>
      </c>
      <c r="G144" s="70">
        <v>320</v>
      </c>
      <c r="H144" s="81">
        <f t="shared" si="8"/>
        <v>3200</v>
      </c>
    </row>
    <row r="145" spans="1:8" ht="13.5" thickBot="1">
      <c r="A145" s="144" t="s">
        <v>32</v>
      </c>
      <c r="B145" s="144"/>
      <c r="C145" s="144"/>
      <c r="D145" s="144"/>
      <c r="E145" s="144"/>
      <c r="F145" s="144"/>
      <c r="G145" s="144"/>
      <c r="H145" s="82">
        <f>SUM(H4:H144)</f>
        <v>2015929</v>
      </c>
    </row>
  </sheetData>
  <mergeCells count="163">
    <mergeCell ref="C109:D109"/>
    <mergeCell ref="C110:D110"/>
    <mergeCell ref="C111:D111"/>
    <mergeCell ref="C112:D112"/>
    <mergeCell ref="C113:D113"/>
    <mergeCell ref="C114:D114"/>
    <mergeCell ref="C142:D142"/>
    <mergeCell ref="C144:D144"/>
    <mergeCell ref="C143:D143"/>
    <mergeCell ref="C123:D123"/>
    <mergeCell ref="C138:D138"/>
    <mergeCell ref="C124:D124"/>
    <mergeCell ref="C125:D125"/>
    <mergeCell ref="C126:D126"/>
    <mergeCell ref="C128:D128"/>
    <mergeCell ref="C129:D129"/>
    <mergeCell ref="C133:D133"/>
    <mergeCell ref="C134:D134"/>
    <mergeCell ref="C137:D137"/>
    <mergeCell ref="C139:D139"/>
    <mergeCell ref="C140:D140"/>
    <mergeCell ref="C141:D141"/>
    <mergeCell ref="A136:D136"/>
    <mergeCell ref="C115:D115"/>
    <mergeCell ref="C132:D132"/>
    <mergeCell ref="C117:D117"/>
    <mergeCell ref="C118:D118"/>
    <mergeCell ref="C119:D119"/>
    <mergeCell ref="C120:D120"/>
    <mergeCell ref="C121:D121"/>
    <mergeCell ref="C122:D122"/>
    <mergeCell ref="C127:D127"/>
    <mergeCell ref="C116:D116"/>
    <mergeCell ref="C130:D130"/>
    <mergeCell ref="C131:D131"/>
    <mergeCell ref="A145:G145"/>
    <mergeCell ref="H46:H47"/>
    <mergeCell ref="A50:A52"/>
    <mergeCell ref="B50:B52"/>
    <mergeCell ref="E50:E52"/>
    <mergeCell ref="F50:F52"/>
    <mergeCell ref="G50:G52"/>
    <mergeCell ref="H50:H52"/>
    <mergeCell ref="C91:D91"/>
    <mergeCell ref="C92:D92"/>
    <mergeCell ref="C88:D88"/>
    <mergeCell ref="C89:D89"/>
    <mergeCell ref="A87:D87"/>
    <mergeCell ref="C90:D90"/>
    <mergeCell ref="C93:D93"/>
    <mergeCell ref="C94:D94"/>
    <mergeCell ref="C95:D95"/>
    <mergeCell ref="C96:D96"/>
    <mergeCell ref="C97:D97"/>
    <mergeCell ref="C98:D98"/>
    <mergeCell ref="A46:A47"/>
    <mergeCell ref="A84:D84"/>
    <mergeCell ref="C55:D55"/>
    <mergeCell ref="C56:D56"/>
    <mergeCell ref="H44:H45"/>
    <mergeCell ref="B46:B47"/>
    <mergeCell ref="E46:E47"/>
    <mergeCell ref="F46:F47"/>
    <mergeCell ref="G46:G47"/>
    <mergeCell ref="C44:D44"/>
    <mergeCell ref="C45:D45"/>
    <mergeCell ref="C46:D46"/>
    <mergeCell ref="G44:G45"/>
    <mergeCell ref="C47:D47"/>
    <mergeCell ref="F44:F45"/>
    <mergeCell ref="B44:B45"/>
    <mergeCell ref="E44:E45"/>
    <mergeCell ref="A44:A45"/>
    <mergeCell ref="A9:D9"/>
    <mergeCell ref="A37:D37"/>
    <mergeCell ref="C36:D36"/>
    <mergeCell ref="C10:D10"/>
    <mergeCell ref="C11:D11"/>
    <mergeCell ref="C38:D38"/>
    <mergeCell ref="C39:D39"/>
    <mergeCell ref="C40:D40"/>
    <mergeCell ref="C41:D41"/>
    <mergeCell ref="C42:D42"/>
    <mergeCell ref="C43:D43"/>
    <mergeCell ref="C33:D33"/>
    <mergeCell ref="C35:D35"/>
    <mergeCell ref="C34:D34"/>
    <mergeCell ref="C26:D26"/>
    <mergeCell ref="C25:D25"/>
    <mergeCell ref="C27:D27"/>
    <mergeCell ref="C28:D28"/>
    <mergeCell ref="C30:D30"/>
    <mergeCell ref="C31:D31"/>
    <mergeCell ref="C32:D32"/>
    <mergeCell ref="C29:D29"/>
    <mergeCell ref="C1:D1"/>
    <mergeCell ref="A2:D2"/>
    <mergeCell ref="C22:D22"/>
    <mergeCell ref="A24:D24"/>
    <mergeCell ref="C15:D15"/>
    <mergeCell ref="C14:D14"/>
    <mergeCell ref="C17:D17"/>
    <mergeCell ref="C16:D16"/>
    <mergeCell ref="A3:D3"/>
    <mergeCell ref="C13:D13"/>
    <mergeCell ref="C12:D12"/>
    <mergeCell ref="C21:D21"/>
    <mergeCell ref="C20:D20"/>
    <mergeCell ref="C19:D19"/>
    <mergeCell ref="C18:D18"/>
    <mergeCell ref="C23:D23"/>
    <mergeCell ref="C4:D4"/>
    <mergeCell ref="C5:D5"/>
    <mergeCell ref="C6:D6"/>
    <mergeCell ref="C7:D7"/>
    <mergeCell ref="C8:D8"/>
    <mergeCell ref="C54:D54"/>
    <mergeCell ref="C57:D57"/>
    <mergeCell ref="C58:D58"/>
    <mergeCell ref="C59:D59"/>
    <mergeCell ref="C48:D48"/>
    <mergeCell ref="C49:D49"/>
    <mergeCell ref="C50:D50"/>
    <mergeCell ref="C51:D51"/>
    <mergeCell ref="C52:D52"/>
    <mergeCell ref="C53:D53"/>
    <mergeCell ref="C106:D106"/>
    <mergeCell ref="C66:D66"/>
    <mergeCell ref="C67:D67"/>
    <mergeCell ref="C68:D68"/>
    <mergeCell ref="C69:D69"/>
    <mergeCell ref="C70:D70"/>
    <mergeCell ref="C71:D71"/>
    <mergeCell ref="C60:D60"/>
    <mergeCell ref="C61:D61"/>
    <mergeCell ref="C62:D62"/>
    <mergeCell ref="C63:D63"/>
    <mergeCell ref="C64:D64"/>
    <mergeCell ref="C65:D65"/>
    <mergeCell ref="C135:D135"/>
    <mergeCell ref="C108:D108"/>
    <mergeCell ref="C107:D107"/>
    <mergeCell ref="C78:D78"/>
    <mergeCell ref="C79:D79"/>
    <mergeCell ref="C80:D80"/>
    <mergeCell ref="C81:D81"/>
    <mergeCell ref="C83:D83"/>
    <mergeCell ref="C72:D72"/>
    <mergeCell ref="C73:D73"/>
    <mergeCell ref="C74:D74"/>
    <mergeCell ref="C75:D75"/>
    <mergeCell ref="C76:D76"/>
    <mergeCell ref="C77:D77"/>
    <mergeCell ref="A82:D82"/>
    <mergeCell ref="C85:D85"/>
    <mergeCell ref="C86:D86"/>
    <mergeCell ref="C99:D99"/>
    <mergeCell ref="C100:D100"/>
    <mergeCell ref="C101:D101"/>
    <mergeCell ref="C102:D102"/>
    <mergeCell ref="C103:D103"/>
    <mergeCell ref="C104:D104"/>
    <mergeCell ref="C105:D105"/>
  </mergeCells>
  <phoneticPr fontId="24" type="noConversion"/>
  <printOptions horizontalCentered="1"/>
  <pageMargins left="0" right="0" top="0" bottom="0" header="0.51181102362204722" footer="0.51181102362204722"/>
  <pageSetup paperSize="9" scale="62" fitToHeight="1000" orientation="landscape" r:id="rId1"/>
  <headerFooter alignWithMargins="0"/>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Листы</vt:lpstr>
      </vt:variant>
      <vt:variant>
        <vt:i4>1</vt:i4>
      </vt:variant>
    </vt:vector>
  </HeadingPairs>
  <TitlesOfParts>
    <vt:vector size="1" baseType="lpstr">
      <vt:lpstr>Кабинет Начальной школы</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Марина</dc:creator>
  <cp:lastModifiedBy>aleksandr-tendr</cp:lastModifiedBy>
  <cp:lastPrinted>2022-06-28T10:22:56Z</cp:lastPrinted>
  <dcterms:created xsi:type="dcterms:W3CDTF">2009-01-13T10:11:51Z</dcterms:created>
  <dcterms:modified xsi:type="dcterms:W3CDTF">2022-06-30T13:43:11Z</dcterms:modified>
</cp:coreProperties>
</file>